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'List1'!$A$1:$F$37</definedName>
  </definedNames>
  <calcPr fullCalcOnLoad="1"/>
</workbook>
</file>

<file path=xl/sharedStrings.xml><?xml version="1.0" encoding="utf-8"?>
<sst xmlns="http://schemas.openxmlformats.org/spreadsheetml/2006/main" count="62" uniqueCount="48">
  <si>
    <t>Krycí list nabídky</t>
  </si>
  <si>
    <t>Veřejná zakázka</t>
  </si>
  <si>
    <t>Zadavatel</t>
  </si>
  <si>
    <t>Sídlo:</t>
  </si>
  <si>
    <t>Název:</t>
  </si>
  <si>
    <t>IČO:</t>
  </si>
  <si>
    <t>Zastoupený: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</si>
  <si>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</si>
  <si>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</si>
  <si>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</si>
  <si>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</si>
  <si>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</si>
  <si>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</si>
  <si>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Osoba oprávněná za uchazeče jednat</t>
  </si>
  <si>
    <t>Podpis oprávněné osoby</t>
  </si>
  <si>
    <t>Titul, jméno, příjmení</t>
  </si>
  <si>
    <t>Funkce</t>
  </si>
  <si>
    <t>Jednotková cena bez DPH</t>
  </si>
  <si>
    <t>Celková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</si>
  <si>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</si>
  <si>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</si>
  <si>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</si>
  <si>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</si>
  <si>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</si>
  <si>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</si>
  <si>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</si>
  <si>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</si>
  <si>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</si>
  <si>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</si>
  <si>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</si>
  <si>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</si>
  <si>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</si>
  <si>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Nabídka obsahuje celkem:</t>
  </si>
  <si>
    <t>stran.</t>
  </si>
  <si>
    <t>Počet stran v nabídce</t>
  </si>
  <si>
    <t>zadávaná postupem dle § 56 zákona č. 134/2016 Sb., o zadávání veřejných zakázek (dále pouze jako "zákon")</t>
  </si>
  <si>
    <t>JUDr. Alenou Schillerovou, Ph.D., náměstkyní pro řízení sekce Daně a cla</t>
  </si>
  <si>
    <t>Nabídková cena 1 kalendářní měsíc</t>
  </si>
  <si>
    <t>Celková nabídková cena za 48 kalendářních měsíců</t>
  </si>
  <si>
    <t>Počet za 1 kalendářní měsíc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</si>
  <si>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</si>
  <si>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Návrhem smlouvy se pro účely tohoto krycího listu rozumí návrh smlouvy obsažený v Příloze č. 1 zadávací dokumentace - Návrh smlouvy výše uvedené veřejné zakázky.</t>
  </si>
  <si>
    <t>Výše uvedený dodavatel tímto nahrazuje předložení dokladů o kvalifikaci podle § 86 odst. 2 zákona, když čestně prohlašuje, že splňuje podmínky základní způsobilosti podle § 74 zákona, profesní způsobilosti podle § 77 zákona a ekonomickou kvalifikaci podle § 78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</si>
  <si>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Dne [ZDE VYPLNÍ DODAVATEL]</t>
  </si>
  <si>
    <t>A - Souhrnná cena za jeden měsíc poskytování Předmětu plnění dle bodu 6.1. písm. a) Návrhu smlouvy</t>
  </si>
  <si>
    <t>B - Cena za zaslání 1 SMS zprávy dle bodu 6.1. písm. b) Návrhu smlouvy</t>
  </si>
  <si>
    <t>Komplexní zajištění provozu účtenkové loterie</t>
  </si>
  <si>
    <t>C - Cena za vyplacení 1 výhry formou převodu na platební účet v rámci České republiky podle bodu 6.1. písm. c) Návrhu smlouvy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</si>
</sst>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16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vertical="center"/>
    </xf>
    <xf numFmtId="0" fontId="5" fillId="35" borderId="23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1.421875" style="0" customWidth="1"/>
    <col min="2" max="2" width="14.140625" style="0" customWidth="1"/>
    <col min="3" max="3" width="12.8515625" style="0" customWidth="1"/>
    <col min="4" max="4" width="19.140625" style="0" customWidth="1"/>
    <col min="5" max="5" width="15.57421875" style="0" customWidth="1"/>
    <col min="6" max="6" width="16.281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6" t="s">
        <v>0</v>
      </c>
      <c r="B1" s="17"/>
      <c r="C1" s="17"/>
      <c r="D1" s="17"/>
      <c r="E1" s="17"/>
      <c r="F1" s="18"/>
    </row>
    <row r="2" spans="1:6" ht="14.25" customHeight="1">
      <c r="A2" s="27" t="s">
        <v>1</v>
      </c>
      <c r="B2" s="28"/>
      <c r="C2" s="28"/>
      <c r="D2" s="28"/>
      <c r="E2" s="28"/>
      <c r="F2" s="29"/>
    </row>
    <row r="3" spans="1:6" ht="21.75" customHeight="1">
      <c r="A3" s="7" t="s">
        <v>4</v>
      </c>
      <c r="B3" s="13" t="s">
        <v>46</v>
      </c>
      <c r="C3" s="14"/>
      <c r="D3" s="14"/>
      <c r="E3" s="14"/>
      <c r="F3" s="15"/>
    </row>
    <row r="4" spans="1:6" ht="15" customHeight="1">
      <c r="A4" s="19" t="s">
        <v>35</v>
      </c>
      <c r="B4" s="20"/>
      <c r="C4" s="20"/>
      <c r="D4" s="20"/>
      <c r="E4" s="20"/>
      <c r="F4" s="21"/>
    </row>
    <row r="5" spans="1:6" ht="12.75">
      <c r="A5" s="22" t="s">
        <v>2</v>
      </c>
      <c r="B5" s="23"/>
      <c r="C5" s="23"/>
      <c r="D5" s="23"/>
      <c r="E5" s="23"/>
      <c r="F5" s="24"/>
    </row>
    <row r="6" spans="1:6" ht="12.75">
      <c r="A6" s="25" t="s">
        <v>4</v>
      </c>
      <c r="B6" s="26"/>
      <c r="C6" s="30" t="s">
        <v>22</v>
      </c>
      <c r="D6" s="30"/>
      <c r="E6" s="30"/>
      <c r="F6" s="31"/>
    </row>
    <row r="7" spans="1:6" ht="12.75">
      <c r="A7" s="25" t="s">
        <v>3</v>
      </c>
      <c r="B7" s="26"/>
      <c r="C7" s="30" t="s">
        <v>23</v>
      </c>
      <c r="D7" s="30"/>
      <c r="E7" s="30"/>
      <c r="F7" s="31"/>
    </row>
    <row r="8" spans="1:6" ht="12.75">
      <c r="A8" s="25" t="s">
        <v>5</v>
      </c>
      <c r="B8" s="26"/>
      <c r="C8" s="32" t="s">
        <v>24</v>
      </c>
      <c r="D8" s="32"/>
      <c r="E8" s="32"/>
      <c r="F8" s="33"/>
    </row>
    <row r="9" spans="1:6" ht="12.75">
      <c r="A9" s="25" t="s">
        <v>6</v>
      </c>
      <c r="B9" s="26"/>
      <c r="C9" s="34" t="s">
        <v>36</v>
      </c>
      <c r="D9" s="34"/>
      <c r="E9" s="34"/>
      <c r="F9" s="35"/>
    </row>
    <row r="10" spans="1:6" ht="12.75">
      <c r="A10" s="22" t="s">
        <v>28</v>
      </c>
      <c r="B10" s="23"/>
      <c r="C10" s="23"/>
      <c r="D10" s="23"/>
      <c r="E10" s="23"/>
      <c r="F10" s="24"/>
    </row>
    <row r="11" spans="1:6" ht="12.75">
      <c r="A11" s="25" t="s">
        <v>4</v>
      </c>
      <c r="B11" s="26"/>
      <c r="C11" s="36" t="s">
        <v>21</v>
      </c>
      <c r="D11" s="37"/>
      <c r="E11" s="37"/>
      <c r="F11" s="38"/>
    </row>
    <row r="12" spans="1:6" ht="12.75">
      <c r="A12" s="25" t="s">
        <v>7</v>
      </c>
      <c r="B12" s="26"/>
      <c r="C12" s="36" t="s">
        <v>21</v>
      </c>
      <c r="D12" s="37"/>
      <c r="E12" s="37"/>
      <c r="F12" s="38"/>
    </row>
    <row r="13" spans="1:6" ht="12.75">
      <c r="A13" s="25" t="s">
        <v>8</v>
      </c>
      <c r="B13" s="26"/>
      <c r="C13" s="36" t="s">
        <v>21</v>
      </c>
      <c r="D13" s="37"/>
      <c r="E13" s="37"/>
      <c r="F13" s="38"/>
    </row>
    <row r="14" spans="1:6" ht="12.75">
      <c r="A14" s="25" t="s">
        <v>5</v>
      </c>
      <c r="B14" s="26"/>
      <c r="C14" s="36" t="s">
        <v>21</v>
      </c>
      <c r="D14" s="37"/>
      <c r="E14" s="37"/>
      <c r="F14" s="38"/>
    </row>
    <row r="15" spans="1:6" ht="12.75">
      <c r="A15" s="25" t="s">
        <v>9</v>
      </c>
      <c r="B15" s="26"/>
      <c r="C15" s="36" t="s">
        <v>21</v>
      </c>
      <c r="D15" s="37"/>
      <c r="E15" s="37"/>
      <c r="F15" s="38"/>
    </row>
    <row r="16" spans="1:6" ht="12.75">
      <c r="A16" s="25" t="s">
        <v>10</v>
      </c>
      <c r="B16" s="26"/>
      <c r="C16" s="36" t="s">
        <v>21</v>
      </c>
      <c r="D16" s="37"/>
      <c r="E16" s="37"/>
      <c r="F16" s="38"/>
    </row>
    <row r="17" spans="1:6" ht="12.75">
      <c r="A17" s="25" t="s">
        <v>30</v>
      </c>
      <c r="B17" s="26"/>
      <c r="C17" s="36" t="s">
        <v>21</v>
      </c>
      <c r="D17" s="37"/>
      <c r="E17" s="37"/>
      <c r="F17" s="38"/>
    </row>
    <row r="18" spans="1:6" ht="12.75">
      <c r="A18" s="25" t="s">
        <v>11</v>
      </c>
      <c r="B18" s="26"/>
      <c r="C18" s="36" t="s">
        <v>21</v>
      </c>
      <c r="D18" s="37"/>
      <c r="E18" s="37"/>
      <c r="F18" s="38"/>
    </row>
    <row r="19" spans="1:6" ht="12.75">
      <c r="A19" s="42" t="s">
        <v>20</v>
      </c>
      <c r="B19" s="43"/>
      <c r="C19" s="44" t="s">
        <v>21</v>
      </c>
      <c r="D19" s="45"/>
      <c r="E19" s="45"/>
      <c r="F19" s="46"/>
    </row>
    <row r="20" spans="1:6" ht="12.75">
      <c r="A20" s="47" t="s">
        <v>12</v>
      </c>
      <c r="B20" s="48"/>
      <c r="C20" s="48"/>
      <c r="D20" s="48"/>
      <c r="E20" s="48"/>
      <c r="F20" s="49"/>
    </row>
    <row r="21" spans="1:6" ht="38.25">
      <c r="A21" s="4" t="s">
        <v>31</v>
      </c>
      <c r="B21" s="3" t="s">
        <v>17</v>
      </c>
      <c r="C21" s="3" t="s">
        <v>39</v>
      </c>
      <c r="D21" s="3" t="s">
        <v>18</v>
      </c>
      <c r="E21" s="3" t="s">
        <v>29</v>
      </c>
      <c r="F21" s="5" t="s">
        <v>19</v>
      </c>
    </row>
    <row r="22" spans="1:6" ht="63.75">
      <c r="A22" s="12" t="s">
        <v>44</v>
      </c>
      <c r="B22" s="9">
        <v>0</v>
      </c>
      <c r="C22" s="10">
        <v>1</v>
      </c>
      <c r="D22" s="8">
        <f>B22*C22</f>
        <v>0</v>
      </c>
      <c r="E22" s="2">
        <f>D22*0.21</f>
        <v>0</v>
      </c>
      <c r="F22" s="6">
        <f>D22*1.21</f>
        <v>0</v>
      </c>
    </row>
    <row r="23" spans="1:6" ht="38.25">
      <c r="A23" s="12" t="s">
        <v>45</v>
      </c>
      <c r="B23" s="9">
        <v>0</v>
      </c>
      <c r="C23" s="10">
        <v>150000</v>
      </c>
      <c r="D23" s="8">
        <f>B23*C23</f>
        <v>0</v>
      </c>
      <c r="E23" s="2">
        <f>D23*0.21</f>
        <v>0</v>
      </c>
      <c r="F23" s="6">
        <f>D23*1.21</f>
        <v>0</v>
      </c>
    </row>
    <row r="24" spans="1:6" ht="76.5">
      <c r="A24" s="12" t="s">
        <v>47</v>
      </c>
      <c r="B24" s="9">
        <v>0</v>
      </c>
      <c r="C24" s="10">
        <v>25000</v>
      </c>
      <c r="D24" s="8">
        <f>B24*C24</f>
        <v>0</v>
      </c>
      <c r="E24" s="2">
        <f>D24*0.21</f>
        <v>0</v>
      </c>
      <c r="F24" s="6">
        <f>D24*1.21</f>
        <v>0</v>
      </c>
    </row>
    <row r="25" spans="1:6" ht="12.75">
      <c r="A25" s="39" t="s">
        <v>37</v>
      </c>
      <c r="B25" s="40"/>
      <c r="C25" s="41"/>
      <c r="D25" s="2">
        <f>SUM(D22:D24)</f>
        <v>0</v>
      </c>
      <c r="E25" s="2">
        <f>SUM(E22:E24)</f>
        <v>0</v>
      </c>
      <c r="F25" s="6">
        <f>SUM(F22:F24)</f>
        <v>0</v>
      </c>
    </row>
    <row r="26" spans="1:6" ht="12.75">
      <c r="A26" s="25" t="s">
        <v>38</v>
      </c>
      <c r="B26" s="26"/>
      <c r="C26" s="26"/>
      <c r="D26" s="2">
        <f>D25*48</f>
        <v>0</v>
      </c>
      <c r="E26" s="2">
        <f>E25*48</f>
        <v>0</v>
      </c>
      <c r="F26" s="6">
        <f>F25*48</f>
        <v>0</v>
      </c>
    </row>
    <row r="27" spans="1:6" ht="26.25" customHeight="1">
      <c r="A27" s="50" t="s">
        <v>41</v>
      </c>
      <c r="B27" s="51"/>
      <c r="C27" s="51"/>
      <c r="D27" s="51"/>
      <c r="E27" s="51"/>
      <c r="F27" s="52"/>
    </row>
    <row r="28" spans="1:6" ht="12.75">
      <c r="A28" s="22" t="s">
        <v>27</v>
      </c>
      <c r="B28" s="53"/>
      <c r="C28" s="53"/>
      <c r="D28" s="53"/>
      <c r="E28" s="53"/>
      <c r="F28" s="54"/>
    </row>
    <row r="29" spans="1:6" ht="71.25" customHeight="1">
      <c r="A29" s="55" t="s">
        <v>42</v>
      </c>
      <c r="B29" s="56"/>
      <c r="C29" s="56"/>
      <c r="D29" s="56"/>
      <c r="E29" s="56"/>
      <c r="F29" s="57"/>
    </row>
    <row r="30" spans="1:6" ht="12.75">
      <c r="A30" s="22" t="s">
        <v>25</v>
      </c>
      <c r="B30" s="23"/>
      <c r="C30" s="23"/>
      <c r="D30" s="23"/>
      <c r="E30" s="23"/>
      <c r="F30" s="24"/>
    </row>
    <row r="31" spans="1:6" ht="30.75" customHeight="1">
      <c r="A31" s="55" t="s">
        <v>40</v>
      </c>
      <c r="B31" s="56"/>
      <c r="C31" s="56"/>
      <c r="D31" s="56"/>
      <c r="E31" s="56"/>
      <c r="F31" s="57"/>
    </row>
    <row r="32" spans="1:6" ht="12.75">
      <c r="A32" s="22" t="s">
        <v>34</v>
      </c>
      <c r="B32" s="23"/>
      <c r="C32" s="23"/>
      <c r="D32" s="23"/>
      <c r="E32" s="23"/>
      <c r="F32" s="24"/>
    </row>
    <row r="33" spans="1:6" ht="12.75">
      <c r="A33" s="55" t="s">
        <v>32</v>
      </c>
      <c r="B33" s="63"/>
      <c r="C33" s="11"/>
      <c r="D33" s="62" t="s">
        <v>33</v>
      </c>
      <c r="E33" s="56"/>
      <c r="F33" s="57"/>
    </row>
    <row r="34" spans="1:6" ht="12.75">
      <c r="A34" s="22" t="s">
        <v>13</v>
      </c>
      <c r="B34" s="23"/>
      <c r="C34" s="23"/>
      <c r="D34" s="23"/>
      <c r="E34" s="23"/>
      <c r="F34" s="24"/>
    </row>
    <row r="35" spans="1:6" ht="35.25" customHeight="1">
      <c r="A35" s="39" t="s">
        <v>14</v>
      </c>
      <c r="B35" s="41"/>
      <c r="C35" s="58" t="s">
        <v>43</v>
      </c>
      <c r="D35" s="59"/>
      <c r="E35" s="60" t="s">
        <v>26</v>
      </c>
      <c r="F35" s="61" t="s">
        <v>21</v>
      </c>
    </row>
    <row r="36" spans="1:6" ht="12.75">
      <c r="A36" s="39" t="s">
        <v>15</v>
      </c>
      <c r="B36" s="41"/>
      <c r="C36" s="66" t="s">
        <v>21</v>
      </c>
      <c r="D36" s="67"/>
      <c r="E36" s="67"/>
      <c r="F36" s="68"/>
    </row>
    <row r="37" spans="1:6" ht="13.5" thickBot="1">
      <c r="A37" s="64" t="s">
        <v>16</v>
      </c>
      <c r="B37" s="65"/>
      <c r="C37" s="69" t="s">
        <v>21</v>
      </c>
      <c r="D37" s="70"/>
      <c r="E37" s="70"/>
      <c r="F37" s="7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</sheetData>
  <sheetProtection/>
  <mergeCells count="51">
    <mergeCell ref="A37:B37"/>
    <mergeCell ref="A36:B36"/>
    <mergeCell ref="C36:F36"/>
    <mergeCell ref="C37:F37"/>
    <mergeCell ref="A35:B35"/>
    <mergeCell ref="C35:D35"/>
    <mergeCell ref="E35:F35"/>
    <mergeCell ref="A34:F34"/>
    <mergeCell ref="A31:F31"/>
    <mergeCell ref="A32:F32"/>
    <mergeCell ref="D33:F33"/>
    <mergeCell ref="A33:B33"/>
    <mergeCell ref="A25:C25"/>
    <mergeCell ref="A19:B19"/>
    <mergeCell ref="C19:F19"/>
    <mergeCell ref="A30:F30"/>
    <mergeCell ref="A20:F20"/>
    <mergeCell ref="A27:F27"/>
    <mergeCell ref="A26:C26"/>
    <mergeCell ref="A28:F28"/>
    <mergeCell ref="A29:F29"/>
    <mergeCell ref="C15:F15"/>
    <mergeCell ref="C18:F18"/>
    <mergeCell ref="A18:B18"/>
    <mergeCell ref="A11:B11"/>
    <mergeCell ref="A17:B17"/>
    <mergeCell ref="A16:B16"/>
    <mergeCell ref="A15:B15"/>
    <mergeCell ref="A14:B14"/>
    <mergeCell ref="A12:B12"/>
    <mergeCell ref="C12:F12"/>
    <mergeCell ref="C7:F7"/>
    <mergeCell ref="C8:F8"/>
    <mergeCell ref="C9:F9"/>
    <mergeCell ref="C11:F11"/>
    <mergeCell ref="C17:F17"/>
    <mergeCell ref="A10:F10"/>
    <mergeCell ref="C13:F13"/>
    <mergeCell ref="C16:F16"/>
    <mergeCell ref="A13:B13"/>
    <mergeCell ref="C14:F14"/>
    <mergeCell ref="B3:F3"/>
    <mergeCell ref="A1:F1"/>
    <mergeCell ref="A4:F4"/>
    <mergeCell ref="A5:F5"/>
    <mergeCell ref="A9:B9"/>
    <mergeCell ref="A8:B8"/>
    <mergeCell ref="A7:B7"/>
    <mergeCell ref="A6:B6"/>
    <mergeCell ref="A2:F2"/>
    <mergeCell ref="C6:F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Pikna Stanislav Mgr. et Mgr.</cp:lastModifiedBy>
  <cp:lastPrinted>2016-11-14T15:45:48Z</cp:lastPrinted>
  <dcterms:created xsi:type="dcterms:W3CDTF">2016-11-02T13:42:28Z</dcterms:created>
  <dcterms:modified xsi:type="dcterms:W3CDTF">2016-11-29T12:49:04Z</dcterms:modified>
  <cp:category/>
  <cp:version/>
  <cp:contentType/>
  <cp:contentStatus/>
</cp:coreProperties>
</file>