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\sdilene_adresare\Utvar_verejnych_zakazek\ZAKÁZKY\17.Dodávky spotř. mat. pro tiskárny (Š)\ZD\"/>
    </mc:Choice>
  </mc:AlternateContent>
  <bookViews>
    <workbookView xWindow="480" yWindow="150" windowWidth="27795" windowHeight="15645" activeTab="1"/>
  </bookViews>
  <sheets>
    <sheet name="Priloha 1" sheetId="1" r:id="rId1"/>
    <sheet name="Tabulka-nabidkova cena" sheetId="2" r:id="rId2"/>
  </sheets>
  <calcPr calcId="162913"/>
</workbook>
</file>

<file path=xl/calcChain.xml><?xml version="1.0" encoding="utf-8"?>
<calcChain xmlns="http://schemas.openxmlformats.org/spreadsheetml/2006/main">
  <c r="F15" i="2" l="1"/>
  <c r="F47" i="2"/>
  <c r="F75" i="2"/>
  <c r="F83" i="2"/>
  <c r="F99" i="2"/>
  <c r="F115" i="2"/>
  <c r="F143" i="2"/>
  <c r="F155" i="2"/>
  <c r="F168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7" i="2"/>
  <c r="F7" i="2" s="1"/>
  <c r="F179" i="2" l="1"/>
</calcChain>
</file>

<file path=xl/sharedStrings.xml><?xml version="1.0" encoding="utf-8"?>
<sst xmlns="http://schemas.openxmlformats.org/spreadsheetml/2006/main" count="702" uniqueCount="356">
  <si>
    <t>Poř.
č.</t>
  </si>
  <si>
    <t>KZM</t>
  </si>
  <si>
    <t>Kr.text</t>
  </si>
  <si>
    <t>Kč bez DPH
/
1 ks</t>
  </si>
  <si>
    <t>Kód materiálu</t>
  </si>
  <si>
    <t>Název materiálu</t>
  </si>
  <si>
    <t>VTTOKC32</t>
  </si>
  <si>
    <t>TONER ČERNÝ 43459332 OKI</t>
  </si>
  <si>
    <t>VTTOKC03</t>
  </si>
  <si>
    <t>TONER ČERNÝ 44469803 OKI</t>
  </si>
  <si>
    <t>VTTOKM24</t>
  </si>
  <si>
    <t>TONER MODRÝ 44469724 OKI</t>
  </si>
  <si>
    <t>VTTOKR23</t>
  </si>
  <si>
    <t>TONER RUDÝ 44469723 OKI</t>
  </si>
  <si>
    <t>VTTOKM06</t>
  </si>
  <si>
    <t>TONER MODRÝ 44469706 OKI</t>
  </si>
  <si>
    <t>VTTOKZ22</t>
  </si>
  <si>
    <t>TONER ŽLUTÝ 44469722 OKI</t>
  </si>
  <si>
    <t>VTTOKR05</t>
  </si>
  <si>
    <t>TONER RUDÝ  44469705 OKI</t>
  </si>
  <si>
    <t>VTTOKC07</t>
  </si>
  <si>
    <t>TONER ČERNÝ 44973508 OKI</t>
  </si>
  <si>
    <t>VTTOKZ04</t>
  </si>
  <si>
    <t>TONER ŽLUTÝ 44469704 OKI</t>
  </si>
  <si>
    <t>VTTHP203</t>
  </si>
  <si>
    <t>TONER ČERNÝ CE505A HP</t>
  </si>
  <si>
    <t>VTCHPC39</t>
  </si>
  <si>
    <t>INKOUST ČERNÝ C8767/339 HP</t>
  </si>
  <si>
    <t>VTCHPB44</t>
  </si>
  <si>
    <t>INKOUST TRI-COLOR C9363/344 HP</t>
  </si>
  <si>
    <t>VTTOKC94</t>
  </si>
  <si>
    <t>TONER ČERNÝ 43459324 OKI</t>
  </si>
  <si>
    <t>VTTOKR38</t>
  </si>
  <si>
    <t>TONER RUDÝ 43459330 OKI</t>
  </si>
  <si>
    <t>VTTOKM39</t>
  </si>
  <si>
    <t>TONER MODRÝ 43459331 OKI</t>
  </si>
  <si>
    <t>VTTOKZ37</t>
  </si>
  <si>
    <t>TONER ŽLUTÝ 43459329 OKI</t>
  </si>
  <si>
    <t>VTCHPC64</t>
  </si>
  <si>
    <t>TONER ČERNÝ P4515X/64X HP</t>
  </si>
  <si>
    <t>VTCHPC80</t>
  </si>
  <si>
    <t>INKOUST ČERNÝ C4906AE/940XL HP</t>
  </si>
  <si>
    <t>VTTOKC98</t>
  </si>
  <si>
    <t>TONER ČERNÝ 44059108 OKI</t>
  </si>
  <si>
    <t>VTCHPZ80</t>
  </si>
  <si>
    <t>INKOUST ŽLUTÝ C4909AE/940XL HP</t>
  </si>
  <si>
    <t>VTTOKR92</t>
  </si>
  <si>
    <t>TONER RUDÝ 43459370 OKI</t>
  </si>
  <si>
    <t>VTCHPM80</t>
  </si>
  <si>
    <t>INKOUST MODRÝ C4907AE/940XL HP</t>
  </si>
  <si>
    <t>VTTOKM93</t>
  </si>
  <si>
    <t>TONER MODRÝ 43459371 OKI</t>
  </si>
  <si>
    <t>VTCHPC45</t>
  </si>
  <si>
    <t>INKOUST ČERNÝ CN045AE/950XL HP</t>
  </si>
  <si>
    <t>VTCHPR80</t>
  </si>
  <si>
    <t>INKOUST RUDÝ C4908AE/940XL HP</t>
  </si>
  <si>
    <t>VTTOKZ91</t>
  </si>
  <si>
    <t>TONER ŽLUTÝ 43459369 OKI</t>
  </si>
  <si>
    <t>VTTOKM97</t>
  </si>
  <si>
    <t>TONER MODRÝ 44059107 OKI</t>
  </si>
  <si>
    <t>VTOOVA01</t>
  </si>
  <si>
    <t>VÁLCOVÁ JEDNOTKA 44968301 OKI</t>
  </si>
  <si>
    <t>VTTOKR96</t>
  </si>
  <si>
    <t>TONER RUDÝ 44059106 OKI</t>
  </si>
  <si>
    <t>VTOOVC08</t>
  </si>
  <si>
    <t>VÁLEC ČERNÝ 43460208 OKI</t>
  </si>
  <si>
    <t>VTTHP010</t>
  </si>
  <si>
    <t>TONER ČERNÝ Q2612 HP</t>
  </si>
  <si>
    <t>VTTOKZ95</t>
  </si>
  <si>
    <t>TONER ŽLUTÝ 44059105 OKI</t>
  </si>
  <si>
    <t>VTOOVA22</t>
  </si>
  <si>
    <t>VÁLCOVÁ JEDNOTKA 44494202 OKI</t>
  </si>
  <si>
    <t>VTCHPC88</t>
  </si>
  <si>
    <t>INKOUST ČERNÝ C9396/88 HP</t>
  </si>
  <si>
    <t>VTOOVZ05</t>
  </si>
  <si>
    <t>VÁLEC ŽLUTÝ 43460205 OKI</t>
  </si>
  <si>
    <t>VPVES002</t>
  </si>
  <si>
    <t>PÁSKA BARVÍCÍ TTR060450RO</t>
  </si>
  <si>
    <t>VTOOVC12</t>
  </si>
  <si>
    <t>VÁLEC ČERNÝ 44064012 OKI</t>
  </si>
  <si>
    <t>VTOKI413</t>
  </si>
  <si>
    <t>TONER ČERNÝ 44574702 OKI</t>
  </si>
  <si>
    <t>VTOOVR06</t>
  </si>
  <si>
    <t>VÁLEC RUDÝ 43460206 OKI</t>
  </si>
  <si>
    <t>VTCHPR47</t>
  </si>
  <si>
    <t>INKOUST RUDÝ CN047AE/951XL HP</t>
  </si>
  <si>
    <t>VTCHPC56</t>
  </si>
  <si>
    <t>INKOUST ČERNÝ C6656/5550 HP</t>
  </si>
  <si>
    <t>VTCHPZ48</t>
  </si>
  <si>
    <t>INKOUST ŽLUTÝ CN048AE/951XL HP</t>
  </si>
  <si>
    <t>VTCHPM46</t>
  </si>
  <si>
    <t>INKOUST MODRÝ CN046AE/951XL HP</t>
  </si>
  <si>
    <t>VTOOVM07</t>
  </si>
  <si>
    <t>VÁLEC MODRÝ 43460207 OKI</t>
  </si>
  <si>
    <t>VTOHP974</t>
  </si>
  <si>
    <t>INKOUST ŽLUTÝ CD974AE 920XL HP</t>
  </si>
  <si>
    <t>VTOOTP22</t>
  </si>
  <si>
    <t>PÁSOVÁ JEDNOTKA 44472202 OKI</t>
  </si>
  <si>
    <t>VTTHP090</t>
  </si>
  <si>
    <t>TONER ČERNÝ CE390A HP</t>
  </si>
  <si>
    <t>VTOHP972</t>
  </si>
  <si>
    <t>INKOUST MODRÝ CD972AE 920XL HP</t>
  </si>
  <si>
    <t>VTCHPZ88</t>
  </si>
  <si>
    <t>INKOUST ŽLUTÝ C9393/88 HP</t>
  </si>
  <si>
    <t>VTOOVM11</t>
  </si>
  <si>
    <t>VÁLEC MODRÝ 44064011 OKI</t>
  </si>
  <si>
    <t>VTOOVR10</t>
  </si>
  <si>
    <t>VÁLEC RUDÝ 44064010 OKI</t>
  </si>
  <si>
    <t>VTOOVZ09</t>
  </si>
  <si>
    <t>VÁLEC ŽLUTÝ 44064009 OKI</t>
  </si>
  <si>
    <t>VTOHP973</t>
  </si>
  <si>
    <t>INKOUST RUDÝ CD973AE 920XL HP</t>
  </si>
  <si>
    <t>VTOHP975</t>
  </si>
  <si>
    <t>INKOUST ČERNÝ CD975AE 920XL HP</t>
  </si>
  <si>
    <t>VTTHP130</t>
  </si>
  <si>
    <t>TONER ČERNÝ Q2613X HP</t>
  </si>
  <si>
    <t>VTCHPM88</t>
  </si>
  <si>
    <t>INKOUST MODRÝ C9391/88 HP</t>
  </si>
  <si>
    <t>VTCHPR88</t>
  </si>
  <si>
    <t>INKOUST RUDÝ C9392/88 HP</t>
  </si>
  <si>
    <t>VTBPE590</t>
  </si>
  <si>
    <t>PÁSKA BARVÍCÍ EPSON F90034</t>
  </si>
  <si>
    <t>VTOOVC94</t>
  </si>
  <si>
    <t>VÁLEC ČERNÝ 43460224 OKI</t>
  </si>
  <si>
    <t>VTBPE680</t>
  </si>
  <si>
    <t>PÁSKA BARVÍCÍ EPSON S015262</t>
  </si>
  <si>
    <t>VTCHPB57</t>
  </si>
  <si>
    <t>INKOUST M+R+Ž C6657 HP</t>
  </si>
  <si>
    <t>VTBPE500</t>
  </si>
  <si>
    <t>PÁSKA BARVÍCÍ S015633 EPSON</t>
  </si>
  <si>
    <t>VTOOTP92</t>
  </si>
  <si>
    <t>PÁSOVÁ JEDNOTKA 43378002 OKI</t>
  </si>
  <si>
    <t>VTOOVR92</t>
  </si>
  <si>
    <t>VÁLEC RUDÝ 43460222 OKI</t>
  </si>
  <si>
    <t>VTOOZP83</t>
  </si>
  <si>
    <t>PÍCKA 43377003 OKI</t>
  </si>
  <si>
    <t>VTTOKC18</t>
  </si>
  <si>
    <t>TONER ČERNÝ 42918916 OKI</t>
  </si>
  <si>
    <t>VTOOVZ91</t>
  </si>
  <si>
    <t>VÁLEC ŽLUTÝ 43460221 OKI</t>
  </si>
  <si>
    <t>VTOOVC98</t>
  </si>
  <si>
    <t>VÁLEC ČERNÝ 42918108 OKI 9600</t>
  </si>
  <si>
    <t>VTOOVM93</t>
  </si>
  <si>
    <t>VÁLEC MODRÝ 43460223 OKI</t>
  </si>
  <si>
    <t>VTBPO380</t>
  </si>
  <si>
    <t>PÁSKA 9002309 OKI</t>
  </si>
  <si>
    <t>VTC525PG</t>
  </si>
  <si>
    <t>INKOUST PGI 525 PGBK CANON</t>
  </si>
  <si>
    <t>VTCHPC10</t>
  </si>
  <si>
    <t>INKOUST ČERNÝ C4844A/10 HP</t>
  </si>
  <si>
    <t>VTOOZP63</t>
  </si>
  <si>
    <t>PÍCKA 44472603 OKI</t>
  </si>
  <si>
    <t>VTSHP89A</t>
  </si>
  <si>
    <t>SADA HP 220V-CB389A  HP P4515</t>
  </si>
  <si>
    <t>VTTOKC24</t>
  </si>
  <si>
    <t>TONER ČERNÝ 43324424 OKI</t>
  </si>
  <si>
    <t>VTCHPM8H</t>
  </si>
  <si>
    <t>HLAVA MODRÁ+RUDÁ C9382/88 HP</t>
  </si>
  <si>
    <t>VTTOKM23</t>
  </si>
  <si>
    <t>TONER MODRÝ 43324423 OKI</t>
  </si>
  <si>
    <t>VTTHP015</t>
  </si>
  <si>
    <t>TONER ČERNÝ Q7553 HP</t>
  </si>
  <si>
    <t>VTTOKR22</t>
  </si>
  <si>
    <t>TONER RUDÝ 43324422 OKI</t>
  </si>
  <si>
    <t>VTOOTP05</t>
  </si>
  <si>
    <t>PÁSOVÁ JEDNOTKA 43449705 OKI</t>
  </si>
  <si>
    <t>VTOOZP73</t>
  </si>
  <si>
    <t>PÍCKA 42931703 OKI</t>
  </si>
  <si>
    <t>VTTOKI55</t>
  </si>
  <si>
    <t>TONER MODRÝ 44059255 OKI</t>
  </si>
  <si>
    <t>VTTOKI56</t>
  </si>
  <si>
    <t>TONER ČERNÝ 44059256 OKI</t>
  </si>
  <si>
    <t>VTCHPM9H</t>
  </si>
  <si>
    <t>HLAVA RUDÁ+MODRÁ C4901A HP</t>
  </si>
  <si>
    <t>VTCHPR11</t>
  </si>
  <si>
    <t>INKOUST RUDÝ C4837A/11 HP</t>
  </si>
  <si>
    <t>VTTOKI53</t>
  </si>
  <si>
    <t>TONER ŽLUTÝ 44059253 OKI</t>
  </si>
  <si>
    <t>VTTOKI54</t>
  </si>
  <si>
    <t>TONER RUDÝ 44059254 OKI</t>
  </si>
  <si>
    <t>VTC525C0</t>
  </si>
  <si>
    <t>INKOUST MODRÝ CLI526C CANON</t>
  </si>
  <si>
    <t>VTC526M0</t>
  </si>
  <si>
    <t>INKOUST RUDÝ CLI526M CANON</t>
  </si>
  <si>
    <t>VTCHPM10</t>
  </si>
  <si>
    <t>INKOUST MODRÝ C4836A/11 HP</t>
  </si>
  <si>
    <t>VTCHPZ11</t>
  </si>
  <si>
    <t>INKOUST ŽLUTÝ HPC4838/11    HP</t>
  </si>
  <si>
    <t>VTOOON03</t>
  </si>
  <si>
    <t>ODPADNÍ NÁDOBA 42869403 OKI</t>
  </si>
  <si>
    <t>VTTHP120</t>
  </si>
  <si>
    <t>TONER ČERNÝ C7115X HP</t>
  </si>
  <si>
    <t>VTTOKR14</t>
  </si>
  <si>
    <t>TONER RUDÝ 42918914 OKI</t>
  </si>
  <si>
    <t>VTTOKZ21</t>
  </si>
  <si>
    <t>TONER ŽLUTÝ 43324421 OKI</t>
  </si>
  <si>
    <t>VTCHPC9H</t>
  </si>
  <si>
    <t>HLAVA ČERNÁ+ŽLUTÁ C4900A HP</t>
  </si>
  <si>
    <t>VTTC9475</t>
  </si>
  <si>
    <t>TONER ČERNÝ 45643512 OKI</t>
  </si>
  <si>
    <t>VTTHPC81</t>
  </si>
  <si>
    <t>TONER ČERNÝ CF281A HP</t>
  </si>
  <si>
    <t>VTTOKM15</t>
  </si>
  <si>
    <t>TONER MODRÝ 42918915 OKI</t>
  </si>
  <si>
    <t>VTC526Y0</t>
  </si>
  <si>
    <t>INKOUST ŽLUTÝ CLI526Y CANON</t>
  </si>
  <si>
    <t>VTOOTP03</t>
  </si>
  <si>
    <t>PÁSOVÁ JEDNOTKA 42931603 OKI</t>
  </si>
  <si>
    <t>VTTOKZ13</t>
  </si>
  <si>
    <t>TONER ŽLUTÝ 42918913 OKI</t>
  </si>
  <si>
    <t>KTTCEXV2</t>
  </si>
  <si>
    <t>CANON C-EXV33 iR2525, iR2535</t>
  </si>
  <si>
    <t>KTTCEXV3</t>
  </si>
  <si>
    <t>TONER DO KOPÍRKY C-EXV3/iR3300</t>
  </si>
  <si>
    <t>VTC526GY</t>
  </si>
  <si>
    <t>INKOUST ŠEDÝ CLI525GY CANON</t>
  </si>
  <si>
    <t>VTCEPC31</t>
  </si>
  <si>
    <t>INKOUST ČERNÝ T544100 EPSON</t>
  </si>
  <si>
    <t>VTOKI412</t>
  </si>
  <si>
    <t>VÁLEC ČERNÝ 44574302 OKI</t>
  </si>
  <si>
    <t>VTON9475</t>
  </si>
  <si>
    <t>ODPADNÍ NÁDOBA 45639502 OKI</t>
  </si>
  <si>
    <t>VTOOVC24</t>
  </si>
  <si>
    <t>VÁLEC ČERNÝ 43381724 OKI</t>
  </si>
  <si>
    <t>VTTOKI08</t>
  </si>
  <si>
    <t>TONER ČERNÝ 44844508 OKI</t>
  </si>
  <si>
    <t>VTCCAZ8Y</t>
  </si>
  <si>
    <t>INKOUST ŽLUTÝ CLI-8Y CANON</t>
  </si>
  <si>
    <t>VTOOVM23</t>
  </si>
  <si>
    <t>VÁLEC MODRÝ 43381723 OKI</t>
  </si>
  <si>
    <t>VTOOZP05</t>
  </si>
  <si>
    <t>PÍCKA 43529405 OKI</t>
  </si>
  <si>
    <t>VTTOK302</t>
  </si>
  <si>
    <t>TONER ČERNÝ 43502302 OKI</t>
  </si>
  <si>
    <t>VTTOKI07</t>
  </si>
  <si>
    <t>TONER MODRÝ 44844507 OKI</t>
  </si>
  <si>
    <t>VTCEPR56</t>
  </si>
  <si>
    <t>INKOUST RUDÝ T606C00 EPSON</t>
  </si>
  <si>
    <t>VTCHPC1H</t>
  </si>
  <si>
    <t>HLAVA ČERNÁ C4810/11 HP</t>
  </si>
  <si>
    <t>VTCHPM1H</t>
  </si>
  <si>
    <t>HLAVA MODRÁ C4811/11 HP</t>
  </si>
  <si>
    <t>VTCHPR1H</t>
  </si>
  <si>
    <t>HLAVA RUDÁ C4812/11 HP</t>
  </si>
  <si>
    <t>VTCHPZ1H</t>
  </si>
  <si>
    <t>HLAVA ŽLUTÁ C4813/11 HP</t>
  </si>
  <si>
    <t>VTOOVM97</t>
  </si>
  <si>
    <t>VÁLEC MODRÝ 42918107 OKI</t>
  </si>
  <si>
    <t>VTOOVR22</t>
  </si>
  <si>
    <t>VÁLEC RUDÝ 43381722 OKI</t>
  </si>
  <si>
    <t>VTOOVR96</t>
  </si>
  <si>
    <t>VÁLEC RUDÝ 42918106 OKI</t>
  </si>
  <si>
    <t>VTOOVZ21</t>
  </si>
  <si>
    <t>VÁLEC ŽLUTÝ 43381721 OKI</t>
  </si>
  <si>
    <t>VTTOKI05</t>
  </si>
  <si>
    <t>TONER ŽLUTÝ 44844505 OKI</t>
  </si>
  <si>
    <t>VTTOKI06</t>
  </si>
  <si>
    <t>TONER RUDÝ 44844506 OKI</t>
  </si>
  <si>
    <t>VTC526BK</t>
  </si>
  <si>
    <t>INKOUST ČERNÝ CLI526BK CANON</t>
  </si>
  <si>
    <t>VTCCAC5B</t>
  </si>
  <si>
    <t>INKOUST ČERNÝ PGI-5BK CANON</t>
  </si>
  <si>
    <t>VTCCAC8B</t>
  </si>
  <si>
    <t>INKOUST ČERNÝ CLI-8BK CANON</t>
  </si>
  <si>
    <t>VTCEPC57</t>
  </si>
  <si>
    <t>INKOUST ČERNÝ T565700 EPSON</t>
  </si>
  <si>
    <t>VTCEPC61</t>
  </si>
  <si>
    <t>INKOUST ČERNÝ C13T596100 EPSON</t>
  </si>
  <si>
    <t>VTCEPM52</t>
  </si>
  <si>
    <t>INKOUST MODRÝ T565200 EPSON</t>
  </si>
  <si>
    <t>VTCEPM55</t>
  </si>
  <si>
    <t>INKOUST MODRÝ T565500 EPSON</t>
  </si>
  <si>
    <t>VTOOON91</t>
  </si>
  <si>
    <t>ODPADNÍ NÁDOBA C12C890191 EPSO</t>
  </si>
  <si>
    <t>VTOOVZ95</t>
  </si>
  <si>
    <t>VÁLEC ŽLUTÝ 42918105 OKI</t>
  </si>
  <si>
    <t>VTTPHZ55</t>
  </si>
  <si>
    <t>TONER ŽLUTÝ 106R00655/7750  PH</t>
  </si>
  <si>
    <t>VTCCAR8M</t>
  </si>
  <si>
    <t>INKOUST RUDÝ CLI-8M CANON</t>
  </si>
  <si>
    <t>VTCEPC51</t>
  </si>
  <si>
    <t>INKOUST ČERNÝ T565100 EPSON</t>
  </si>
  <si>
    <t>VTCEPC59</t>
  </si>
  <si>
    <t>INKOUST ČERNÝ T565900 EPSON</t>
  </si>
  <si>
    <t>VTCEPC67</t>
  </si>
  <si>
    <t>INKOUST ČERNÝ C13T596700 EPSON</t>
  </si>
  <si>
    <t>VTCEPC69</t>
  </si>
  <si>
    <t>INKOUST ČERNÝ C13T596900 EPSON</t>
  </si>
  <si>
    <t>VTCEPG6B</t>
  </si>
  <si>
    <t>INKOUST ZELENÝ C13T596B00 EPSO</t>
  </si>
  <si>
    <t>VTCEPM62</t>
  </si>
  <si>
    <t>INKOUST MODRÝ C13T596200 EPSON</t>
  </si>
  <si>
    <t>VTCEPM65</t>
  </si>
  <si>
    <t>INKOUST MODRÝ C13T596500 EPSON</t>
  </si>
  <si>
    <t>VTCEPO6A</t>
  </si>
  <si>
    <t>INKOUST ORANŽ.C13T596A00 EPSON</t>
  </si>
  <si>
    <t>VTCEPR53</t>
  </si>
  <si>
    <t>INKOUST RUDÝ T565300 EPSON</t>
  </si>
  <si>
    <t>VTCEPR63</t>
  </si>
  <si>
    <t>INKOUST RUDÝ C13T596300 EPSON</t>
  </si>
  <si>
    <t>VTCEPR66</t>
  </si>
  <si>
    <t>INKOUST RUDÝ C13T596600 EPSON</t>
  </si>
  <si>
    <t>VTCEPZ54</t>
  </si>
  <si>
    <t>INKOUST ŽLUTÝ T565400 EPSON</t>
  </si>
  <si>
    <t>VTCEPZ64</t>
  </si>
  <si>
    <t>INKOUST ŽLUTÝ C13T596400 EPSON</t>
  </si>
  <si>
    <t>VTOOZP93</t>
  </si>
  <si>
    <t>PÍCKA 43377103 OKI</t>
  </si>
  <si>
    <t>VTOP0575</t>
  </si>
  <si>
    <t>ODPADNÍ NÁDOBA 108R00575 XEROX</t>
  </si>
  <si>
    <t>VTTB9475</t>
  </si>
  <si>
    <t>TONER MODRÝ 45643511 OKI</t>
  </si>
  <si>
    <t>VTTM9475</t>
  </si>
  <si>
    <t>TONER RUDÝ 45643510 OKI</t>
  </si>
  <si>
    <t>VTTPHM53</t>
  </si>
  <si>
    <t>TONER MODRÝ 106R00653 HP</t>
  </si>
  <si>
    <t>VTTPHR54</t>
  </si>
  <si>
    <t>TONER RUDÝ 106R00654 HP</t>
  </si>
  <si>
    <t>VTTY9475</t>
  </si>
  <si>
    <t>TONER ŽLUTÝ 45643509 OKI</t>
  </si>
  <si>
    <t>VTCCAM8C</t>
  </si>
  <si>
    <t>INKOUST MODRÝ CLI-8C CANON</t>
  </si>
  <si>
    <t>VTCEPC68</t>
  </si>
  <si>
    <t>INKOUST ČERNÝ C13T596800 EPSON</t>
  </si>
  <si>
    <t>VTOOTP02</t>
  </si>
  <si>
    <t>PÁSOVÁ JEDNOTKA 43363412 OKI</t>
  </si>
  <si>
    <t>VTOOVOC8</t>
  </si>
  <si>
    <t>VÁLEC ČERNÝ 44844408 OKI</t>
  </si>
  <si>
    <t>VTOOZP03</t>
  </si>
  <si>
    <t>PÍCKA 43363203 OKI</t>
  </si>
  <si>
    <t>VTOPZP01</t>
  </si>
  <si>
    <t>PÍCKA 115R00026 XEROX PHASER</t>
  </si>
  <si>
    <t>VTTHP132</t>
  </si>
  <si>
    <t>TONER ČERNÝ Q5949X HP</t>
  </si>
  <si>
    <t>VTTHP241</t>
  </si>
  <si>
    <t>TONER ČERNÝ Q6511X HP</t>
  </si>
  <si>
    <t>VTTPHC52</t>
  </si>
  <si>
    <t>TONER ČERNÝ 106R00652 XEROX</t>
  </si>
  <si>
    <t>VTOOTP04</t>
  </si>
  <si>
    <t>PÁSOVÁ JEDNOTKA 44846204 OKI</t>
  </si>
  <si>
    <t>VTOOVA02</t>
  </si>
  <si>
    <t>VÁLEC ČERNÝ 43501902 OKI</t>
  </si>
  <si>
    <t>VTOOVOM7</t>
  </si>
  <si>
    <t>VÁLEC MODRÝ 44844407 OKI</t>
  </si>
  <si>
    <t>VTOOVOR6</t>
  </si>
  <si>
    <t>VÁLEC RUDÝ 44844406 OKI</t>
  </si>
  <si>
    <t>VTOOVOZ5</t>
  </si>
  <si>
    <t>VÁLEC ŽLUTÝ 44844405 OKI</t>
  </si>
  <si>
    <t>VTTOK462</t>
  </si>
  <si>
    <t>VÁLEC ČERNÝ 09004462 OKI</t>
  </si>
  <si>
    <t>Dodavatel:</t>
  </si>
  <si>
    <t>předpokládaný počet ks</t>
  </si>
  <si>
    <t>Kč bez DPH
/
předpokládaný počet ks</t>
  </si>
  <si>
    <t xml:space="preserve"> CELKOVÁ NABÍDKOVÁ CENA v Kč bez DPH   
</t>
  </si>
  <si>
    <t xml:space="preserve">Příloha č. 1 - Technická specifikace pro část B) veřejné zakázky </t>
  </si>
  <si>
    <r>
      <t xml:space="preserve">Modelový příklad pro zpracování nabídkové ceny
K VEŘEJNÉ ZAKÁZCE
</t>
    </r>
    <r>
      <rPr>
        <b/>
        <i/>
        <sz val="11"/>
        <color theme="1"/>
        <rFont val="Calibri"/>
        <family val="2"/>
        <charset val="238"/>
        <scheme val="minor"/>
      </rPr>
      <t>Dodávky spotřebního materiálu pro tiskárny-část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</si>
</sst>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6">
    <xf numFmtId="0" fontId="0" fillId="0" borderId="0" xfId="0"/>
    <xf numFmtId="4" fontId="0" fillId="3" borderId="8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4" fontId="3" fillId="0" borderId="0" xfId="0" applyNumberFormat="1" applyFont="1" applyFill="1" applyAlignment="1" applyProtection="1">
      <alignment horizontal="center"/>
    </xf>
    <xf numFmtId="4" fontId="5" fillId="0" borderId="6" xfId="2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3" xfId="0" applyBorder="1"/>
    <xf numFmtId="49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wrapText="1"/>
    </xf>
    <xf numFmtId="49" fontId="0" fillId="4" borderId="12" xfId="0" applyNumberFormat="1" applyFill="1" applyBorder="1"/>
    <xf numFmtId="0" fontId="0" fillId="0" borderId="12" xfId="0" applyFill="1" applyBorder="1"/>
    <xf numFmtId="0" fontId="5" fillId="0" borderId="13" xfId="0" applyFont="1" applyFill="1" applyBorder="1" applyAlignment="1" applyProtection="1">
      <alignment horizontal="center" vertical="center" wrapText="1"/>
    </xf>
    <xf numFmtId="0" fontId="0" fillId="0" borderId="0" xfId="0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4" fontId="5" fillId="0" borderId="6" xfId="2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4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 vertical="center" wrapText="1"/>
    </xf>
    <xf numFmtId="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Protection="1"/>
    <xf numFmtId="0" fontId="3" fillId="0" borderId="0" xfId="0" applyFont="1" applyBorder="1" applyAlignment="1" applyProtection="1">
      <alignment vertical="center" wrapText="1"/>
    </xf>
    <xf numFmtId="3" fontId="4" fillId="0" borderId="4" xfId="1" applyNumberFormat="1" applyFont="1" applyFill="1" applyBorder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vertical="center" wrapText="1"/>
    </xf>
    <xf numFmtId="3" fontId="4" fillId="0" borderId="3" xfId="1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4" fillId="0" borderId="14" xfId="0" applyFont="1" applyFill="1" applyBorder="1" applyAlignment="1" applyProtection="1">
      <alignment horizontal="center" vertical="center"/>
    </xf>
    <xf numFmtId="0" fontId="0" fillId="0" borderId="15" xfId="0" applyBorder="1"/>
    <xf numFmtId="0" fontId="0" fillId="0" borderId="16" xfId="0" applyBorder="1"/>
    <xf numFmtId="3" fontId="4" fillId="0" borderId="16" xfId="1" applyNumberFormat="1" applyFont="1" applyFill="1" applyBorder="1" applyAlignment="1" applyProtection="1">
      <alignment vertical="center"/>
    </xf>
    <xf numFmtId="4" fontId="0" fillId="0" borderId="17" xfId="0" applyNumberFormat="1" applyFont="1" applyFill="1" applyBorder="1" applyAlignment="1" applyProtection="1">
      <alignment vertical="center" wrapText="1"/>
    </xf>
    <xf numFmtId="4" fontId="4" fillId="0" borderId="18" xfId="0" applyNumberFormat="1" applyFont="1" applyFill="1" applyBorder="1" applyProtection="1"/>
    <xf numFmtId="4" fontId="3" fillId="0" borderId="22" xfId="0" applyNumberFormat="1" applyFont="1" applyBorder="1"/>
    <xf numFmtId="0" fontId="4" fillId="0" borderId="1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</cellXfs>
  <cellStyles count="3">
    <cellStyle name="Čárka" xfId="1" builtinId="3"/>
    <cellStyle name="Kontrolní buňka" xfId="2" builtinId="2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5"/>
  <sheetViews>
    <sheetView view="pageLayout" zoomScaleNormal="100" workbookViewId="0">
      <selection activeCell="A146" sqref="A146"/>
    </sheetView>
  </sheetViews>
  <sheetFormatPr defaultRowHeight="15" x14ac:dyDescent="0.25"/>
  <cols>
    <col min="1" max="1" width="11.85546875" customWidth="1"/>
    <col min="2" max="2" width="23.85546875" customWidth="1"/>
    <col min="3" max="3" width="52.5703125" customWidth="1"/>
    <col min="4" max="4" width="27.5703125" customWidth="1"/>
  </cols>
  <sheetData>
    <row r="1" spans="1:4" x14ac:dyDescent="0.25">
      <c r="A1" s="3"/>
      <c r="B1" s="3"/>
      <c r="C1" s="3"/>
      <c r="D1" s="4"/>
    </row>
    <row r="2" spans="1:4" ht="15.75" thickBot="1" x14ac:dyDescent="0.3">
      <c r="A2" s="40" t="s">
        <v>354</v>
      </c>
      <c r="B2" s="40"/>
      <c r="C2" s="40"/>
      <c r="D2" s="40"/>
    </row>
    <row r="3" spans="1:4" ht="45.75" thickBot="1" x14ac:dyDescent="0.3">
      <c r="A3" s="13" t="s">
        <v>0</v>
      </c>
      <c r="B3" s="2" t="s">
        <v>4</v>
      </c>
      <c r="C3" s="2" t="s">
        <v>5</v>
      </c>
      <c r="D3" s="5" t="s">
        <v>3</v>
      </c>
    </row>
    <row r="4" spans="1:4" ht="15.75" thickTop="1" x14ac:dyDescent="0.25">
      <c r="A4" s="6">
        <v>1</v>
      </c>
      <c r="B4" s="8" t="s">
        <v>6</v>
      </c>
      <c r="C4" s="7" t="s">
        <v>7</v>
      </c>
      <c r="D4" s="1"/>
    </row>
    <row r="5" spans="1:4" x14ac:dyDescent="0.25">
      <c r="A5" s="6">
        <v>2</v>
      </c>
      <c r="B5" s="9" t="s">
        <v>8</v>
      </c>
      <c r="C5" s="7" t="s">
        <v>9</v>
      </c>
      <c r="D5" s="1"/>
    </row>
    <row r="6" spans="1:4" x14ac:dyDescent="0.25">
      <c r="A6" s="6">
        <v>3</v>
      </c>
      <c r="B6" s="9" t="s">
        <v>10</v>
      </c>
      <c r="C6" s="7" t="s">
        <v>11</v>
      </c>
      <c r="D6" s="1"/>
    </row>
    <row r="7" spans="1:4" x14ac:dyDescent="0.25">
      <c r="A7" s="6">
        <v>4</v>
      </c>
      <c r="B7" s="8" t="s">
        <v>12</v>
      </c>
      <c r="C7" s="7" t="s">
        <v>13</v>
      </c>
      <c r="D7" s="1"/>
    </row>
    <row r="8" spans="1:4" x14ac:dyDescent="0.25">
      <c r="A8" s="6">
        <v>5</v>
      </c>
      <c r="B8" s="9" t="s">
        <v>14</v>
      </c>
      <c r="C8" s="7" t="s">
        <v>15</v>
      </c>
      <c r="D8" s="1"/>
    </row>
    <row r="9" spans="1:4" x14ac:dyDescent="0.25">
      <c r="A9" s="6">
        <v>6</v>
      </c>
      <c r="B9" s="9" t="s">
        <v>16</v>
      </c>
      <c r="C9" s="7" t="s">
        <v>17</v>
      </c>
      <c r="D9" s="1"/>
    </row>
    <row r="10" spans="1:4" x14ac:dyDescent="0.25">
      <c r="A10" s="6">
        <v>7</v>
      </c>
      <c r="B10" s="9" t="s">
        <v>18</v>
      </c>
      <c r="C10" s="7" t="s">
        <v>19</v>
      </c>
      <c r="D10" s="1"/>
    </row>
    <row r="11" spans="1:4" x14ac:dyDescent="0.25">
      <c r="A11" s="6">
        <v>8</v>
      </c>
      <c r="B11" s="8" t="s">
        <v>20</v>
      </c>
      <c r="C11" s="7" t="s">
        <v>21</v>
      </c>
      <c r="D11" s="1"/>
    </row>
    <row r="12" spans="1:4" x14ac:dyDescent="0.25">
      <c r="A12" s="6">
        <v>9</v>
      </c>
      <c r="B12" s="9" t="s">
        <v>22</v>
      </c>
      <c r="C12" s="7" t="s">
        <v>23</v>
      </c>
      <c r="D12" s="1"/>
    </row>
    <row r="13" spans="1:4" x14ac:dyDescent="0.25">
      <c r="A13" s="6">
        <v>10</v>
      </c>
      <c r="B13" s="9" t="s">
        <v>24</v>
      </c>
      <c r="C13" s="7" t="s">
        <v>25</v>
      </c>
      <c r="D13" s="1"/>
    </row>
    <row r="14" spans="1:4" x14ac:dyDescent="0.25">
      <c r="A14" s="6">
        <v>11</v>
      </c>
      <c r="B14" s="9" t="s">
        <v>26</v>
      </c>
      <c r="C14" s="7" t="s">
        <v>27</v>
      </c>
      <c r="D14" s="1"/>
    </row>
    <row r="15" spans="1:4" x14ac:dyDescent="0.25">
      <c r="A15" s="6">
        <v>12</v>
      </c>
      <c r="B15" s="9" t="s">
        <v>28</v>
      </c>
      <c r="C15" s="7" t="s">
        <v>29</v>
      </c>
      <c r="D15" s="1"/>
    </row>
    <row r="16" spans="1:4" x14ac:dyDescent="0.25">
      <c r="A16" s="6">
        <v>13</v>
      </c>
      <c r="B16" s="9" t="s">
        <v>30</v>
      </c>
      <c r="C16" s="7" t="s">
        <v>31</v>
      </c>
      <c r="D16" s="1"/>
    </row>
    <row r="17" spans="1:4" x14ac:dyDescent="0.25">
      <c r="A17" s="6">
        <v>14</v>
      </c>
      <c r="B17" s="8" t="s">
        <v>32</v>
      </c>
      <c r="C17" s="7" t="s">
        <v>33</v>
      </c>
      <c r="D17" s="1"/>
    </row>
    <row r="18" spans="1:4" x14ac:dyDescent="0.25">
      <c r="A18" s="6">
        <v>15</v>
      </c>
      <c r="B18" s="9" t="s">
        <v>34</v>
      </c>
      <c r="C18" s="7" t="s">
        <v>35</v>
      </c>
      <c r="D18" s="1"/>
    </row>
    <row r="19" spans="1:4" x14ac:dyDescent="0.25">
      <c r="A19" s="6">
        <v>16</v>
      </c>
      <c r="B19" s="8" t="s">
        <v>36</v>
      </c>
      <c r="C19" s="7" t="s">
        <v>37</v>
      </c>
      <c r="D19" s="1"/>
    </row>
    <row r="20" spans="1:4" x14ac:dyDescent="0.25">
      <c r="A20" s="6">
        <v>17</v>
      </c>
      <c r="B20" s="8" t="s">
        <v>38</v>
      </c>
      <c r="C20" s="7" t="s">
        <v>39</v>
      </c>
      <c r="D20" s="1"/>
    </row>
    <row r="21" spans="1:4" x14ac:dyDescent="0.25">
      <c r="A21" s="6">
        <v>18</v>
      </c>
      <c r="B21" s="8" t="s">
        <v>40</v>
      </c>
      <c r="C21" s="7" t="s">
        <v>41</v>
      </c>
      <c r="D21" s="1"/>
    </row>
    <row r="22" spans="1:4" x14ac:dyDescent="0.25">
      <c r="A22" s="6">
        <v>19</v>
      </c>
      <c r="B22" s="9" t="s">
        <v>42</v>
      </c>
      <c r="C22" s="7" t="s">
        <v>43</v>
      </c>
      <c r="D22" s="1"/>
    </row>
    <row r="23" spans="1:4" x14ac:dyDescent="0.25">
      <c r="A23" s="6">
        <v>20</v>
      </c>
      <c r="B23" s="8" t="s">
        <v>44</v>
      </c>
      <c r="C23" s="7" t="s">
        <v>45</v>
      </c>
      <c r="D23" s="1"/>
    </row>
    <row r="24" spans="1:4" x14ac:dyDescent="0.25">
      <c r="A24" s="6">
        <v>21</v>
      </c>
      <c r="B24" s="8" t="s">
        <v>46</v>
      </c>
      <c r="C24" s="7" t="s">
        <v>47</v>
      </c>
      <c r="D24" s="1"/>
    </row>
    <row r="25" spans="1:4" x14ac:dyDescent="0.25">
      <c r="A25" s="6">
        <v>22</v>
      </c>
      <c r="B25" s="9" t="s">
        <v>48</v>
      </c>
      <c r="C25" s="7" t="s">
        <v>49</v>
      </c>
      <c r="D25" s="1"/>
    </row>
    <row r="26" spans="1:4" x14ac:dyDescent="0.25">
      <c r="A26" s="6">
        <v>23</v>
      </c>
      <c r="B26" s="9" t="s">
        <v>50</v>
      </c>
      <c r="C26" s="7" t="s">
        <v>51</v>
      </c>
      <c r="D26" s="1"/>
    </row>
    <row r="27" spans="1:4" x14ac:dyDescent="0.25">
      <c r="A27" s="6">
        <v>24</v>
      </c>
      <c r="B27" s="8" t="s">
        <v>52</v>
      </c>
      <c r="C27" s="7" t="s">
        <v>53</v>
      </c>
      <c r="D27" s="1"/>
    </row>
    <row r="28" spans="1:4" x14ac:dyDescent="0.25">
      <c r="A28" s="6">
        <v>25</v>
      </c>
      <c r="B28" s="9" t="s">
        <v>54</v>
      </c>
      <c r="C28" s="7" t="s">
        <v>55</v>
      </c>
      <c r="D28" s="1"/>
    </row>
    <row r="29" spans="1:4" x14ac:dyDescent="0.25">
      <c r="A29" s="6">
        <v>26</v>
      </c>
      <c r="B29" s="8" t="s">
        <v>56</v>
      </c>
      <c r="C29" s="7" t="s">
        <v>57</v>
      </c>
      <c r="D29" s="1"/>
    </row>
    <row r="30" spans="1:4" x14ac:dyDescent="0.25">
      <c r="A30" s="6">
        <v>27</v>
      </c>
      <c r="B30" s="8" t="s">
        <v>58</v>
      </c>
      <c r="C30" s="7" t="s">
        <v>59</v>
      </c>
      <c r="D30" s="1"/>
    </row>
    <row r="31" spans="1:4" x14ac:dyDescent="0.25">
      <c r="A31" s="6">
        <v>28</v>
      </c>
      <c r="B31" s="8" t="s">
        <v>60</v>
      </c>
      <c r="C31" s="7" t="s">
        <v>61</v>
      </c>
      <c r="D31" s="1"/>
    </row>
    <row r="32" spans="1:4" x14ac:dyDescent="0.25">
      <c r="A32" s="6">
        <v>29</v>
      </c>
      <c r="B32" s="8" t="s">
        <v>62</v>
      </c>
      <c r="C32" s="7" t="s">
        <v>63</v>
      </c>
      <c r="D32" s="1"/>
    </row>
    <row r="33" spans="1:4" x14ac:dyDescent="0.25">
      <c r="A33" s="6">
        <v>30</v>
      </c>
      <c r="B33" s="8" t="s">
        <v>64</v>
      </c>
      <c r="C33" s="7" t="s">
        <v>65</v>
      </c>
      <c r="D33" s="1"/>
    </row>
    <row r="34" spans="1:4" x14ac:dyDescent="0.25">
      <c r="A34" s="6">
        <v>31</v>
      </c>
      <c r="B34" s="8" t="s">
        <v>66</v>
      </c>
      <c r="C34" s="7" t="s">
        <v>67</v>
      </c>
      <c r="D34" s="1"/>
    </row>
    <row r="35" spans="1:4" x14ac:dyDescent="0.25">
      <c r="A35" s="6">
        <v>32</v>
      </c>
      <c r="B35" s="8" t="s">
        <v>68</v>
      </c>
      <c r="C35" s="7" t="s">
        <v>69</v>
      </c>
      <c r="D35" s="1"/>
    </row>
    <row r="36" spans="1:4" x14ac:dyDescent="0.25">
      <c r="A36" s="6">
        <v>33</v>
      </c>
      <c r="B36" s="8" t="s">
        <v>70</v>
      </c>
      <c r="C36" s="7" t="s">
        <v>71</v>
      </c>
      <c r="D36" s="1"/>
    </row>
    <row r="37" spans="1:4" x14ac:dyDescent="0.25">
      <c r="A37" s="6">
        <v>34</v>
      </c>
      <c r="B37" s="8" t="s">
        <v>72</v>
      </c>
      <c r="C37" s="7" t="s">
        <v>73</v>
      </c>
      <c r="D37" s="1"/>
    </row>
    <row r="38" spans="1:4" x14ac:dyDescent="0.25">
      <c r="A38" s="6">
        <v>35</v>
      </c>
      <c r="B38" s="8" t="s">
        <v>74</v>
      </c>
      <c r="C38" s="7" t="s">
        <v>75</v>
      </c>
      <c r="D38" s="1"/>
    </row>
    <row r="39" spans="1:4" x14ac:dyDescent="0.25">
      <c r="A39" s="6">
        <v>36</v>
      </c>
      <c r="B39" s="8" t="s">
        <v>76</v>
      </c>
      <c r="C39" s="7" t="s">
        <v>77</v>
      </c>
      <c r="D39" s="1"/>
    </row>
    <row r="40" spans="1:4" x14ac:dyDescent="0.25">
      <c r="A40" s="6">
        <v>37</v>
      </c>
      <c r="B40" s="8" t="s">
        <v>78</v>
      </c>
      <c r="C40" s="7" t="s">
        <v>79</v>
      </c>
      <c r="D40" s="1"/>
    </row>
    <row r="41" spans="1:4" x14ac:dyDescent="0.25">
      <c r="A41" s="6">
        <v>38</v>
      </c>
      <c r="B41" s="9" t="s">
        <v>80</v>
      </c>
      <c r="C41" s="7" t="s">
        <v>81</v>
      </c>
      <c r="D41" s="1"/>
    </row>
    <row r="42" spans="1:4" x14ac:dyDescent="0.25">
      <c r="A42" s="6">
        <v>39</v>
      </c>
      <c r="B42" s="9" t="s">
        <v>82</v>
      </c>
      <c r="C42" s="7" t="s">
        <v>83</v>
      </c>
      <c r="D42" s="1"/>
    </row>
    <row r="43" spans="1:4" x14ac:dyDescent="0.25">
      <c r="A43" s="6">
        <v>40</v>
      </c>
      <c r="B43" s="9" t="s">
        <v>84</v>
      </c>
      <c r="C43" s="7" t="s">
        <v>85</v>
      </c>
      <c r="D43" s="1"/>
    </row>
    <row r="44" spans="1:4" x14ac:dyDescent="0.25">
      <c r="A44" s="6">
        <v>41</v>
      </c>
      <c r="B44" s="8" t="s">
        <v>86</v>
      </c>
      <c r="C44" s="7" t="s">
        <v>87</v>
      </c>
      <c r="D44" s="1"/>
    </row>
    <row r="45" spans="1:4" x14ac:dyDescent="0.25">
      <c r="A45" s="6">
        <v>42</v>
      </c>
      <c r="B45" s="9" t="s">
        <v>88</v>
      </c>
      <c r="C45" s="7" t="s">
        <v>89</v>
      </c>
      <c r="D45" s="1"/>
    </row>
    <row r="46" spans="1:4" x14ac:dyDescent="0.25">
      <c r="A46" s="6">
        <v>43</v>
      </c>
      <c r="B46" s="8" t="s">
        <v>90</v>
      </c>
      <c r="C46" s="7" t="s">
        <v>91</v>
      </c>
      <c r="D46" s="1"/>
    </row>
    <row r="47" spans="1:4" x14ac:dyDescent="0.25">
      <c r="A47" s="6">
        <v>44</v>
      </c>
      <c r="B47" s="8" t="s">
        <v>92</v>
      </c>
      <c r="C47" s="7" t="s">
        <v>93</v>
      </c>
      <c r="D47" s="1"/>
    </row>
    <row r="48" spans="1:4" x14ac:dyDescent="0.25">
      <c r="A48" s="6">
        <v>45</v>
      </c>
      <c r="B48" s="9" t="s">
        <v>94</v>
      </c>
      <c r="C48" s="7" t="s">
        <v>95</v>
      </c>
      <c r="D48" s="1"/>
    </row>
    <row r="49" spans="1:4" x14ac:dyDescent="0.25">
      <c r="A49" s="6">
        <v>46</v>
      </c>
      <c r="B49" s="8" t="s">
        <v>96</v>
      </c>
      <c r="C49" s="7" t="s">
        <v>97</v>
      </c>
      <c r="D49" s="1"/>
    </row>
    <row r="50" spans="1:4" x14ac:dyDescent="0.25">
      <c r="A50" s="6">
        <v>47</v>
      </c>
      <c r="B50" s="9" t="s">
        <v>98</v>
      </c>
      <c r="C50" s="7" t="s">
        <v>99</v>
      </c>
      <c r="D50" s="1"/>
    </row>
    <row r="51" spans="1:4" x14ac:dyDescent="0.25">
      <c r="A51" s="6">
        <v>48</v>
      </c>
      <c r="B51" s="9" t="s">
        <v>100</v>
      </c>
      <c r="C51" s="7" t="s">
        <v>101</v>
      </c>
      <c r="D51" s="1"/>
    </row>
    <row r="52" spans="1:4" x14ac:dyDescent="0.25">
      <c r="A52" s="6">
        <v>49</v>
      </c>
      <c r="B52" s="9" t="s">
        <v>102</v>
      </c>
      <c r="C52" s="7" t="s">
        <v>103</v>
      </c>
      <c r="D52" s="1"/>
    </row>
    <row r="53" spans="1:4" x14ac:dyDescent="0.25">
      <c r="A53" s="6">
        <v>50</v>
      </c>
      <c r="B53" s="9" t="s">
        <v>104</v>
      </c>
      <c r="C53" s="7" t="s">
        <v>105</v>
      </c>
      <c r="D53" s="1"/>
    </row>
    <row r="54" spans="1:4" x14ac:dyDescent="0.25">
      <c r="A54" s="6">
        <v>51</v>
      </c>
      <c r="B54" s="9" t="s">
        <v>106</v>
      </c>
      <c r="C54" s="7" t="s">
        <v>107</v>
      </c>
      <c r="D54" s="1"/>
    </row>
    <row r="55" spans="1:4" x14ac:dyDescent="0.25">
      <c r="A55" s="6">
        <v>52</v>
      </c>
      <c r="B55" s="8" t="s">
        <v>108</v>
      </c>
      <c r="C55" s="7" t="s">
        <v>109</v>
      </c>
      <c r="D55" s="1"/>
    </row>
    <row r="56" spans="1:4" x14ac:dyDescent="0.25">
      <c r="A56" s="6">
        <v>53</v>
      </c>
      <c r="B56" s="9" t="s">
        <v>110</v>
      </c>
      <c r="C56" s="7" t="s">
        <v>111</v>
      </c>
      <c r="D56" s="1"/>
    </row>
    <row r="57" spans="1:4" x14ac:dyDescent="0.25">
      <c r="A57" s="6">
        <v>54</v>
      </c>
      <c r="B57" s="9" t="s">
        <v>112</v>
      </c>
      <c r="C57" s="7" t="s">
        <v>113</v>
      </c>
      <c r="D57" s="1"/>
    </row>
    <row r="58" spans="1:4" x14ac:dyDescent="0.25">
      <c r="A58" s="6">
        <v>55</v>
      </c>
      <c r="B58" s="9" t="s">
        <v>114</v>
      </c>
      <c r="C58" s="7" t="s">
        <v>115</v>
      </c>
      <c r="D58" s="1"/>
    </row>
    <row r="59" spans="1:4" x14ac:dyDescent="0.25">
      <c r="A59" s="6">
        <v>56</v>
      </c>
      <c r="B59" s="8" t="s">
        <v>116</v>
      </c>
      <c r="C59" s="7" t="s">
        <v>117</v>
      </c>
      <c r="D59" s="1"/>
    </row>
    <row r="60" spans="1:4" x14ac:dyDescent="0.25">
      <c r="A60" s="6">
        <v>57</v>
      </c>
      <c r="B60" s="9" t="s">
        <v>118</v>
      </c>
      <c r="C60" s="7" t="s">
        <v>119</v>
      </c>
      <c r="D60" s="1"/>
    </row>
    <row r="61" spans="1:4" x14ac:dyDescent="0.25">
      <c r="A61" s="6">
        <v>58</v>
      </c>
      <c r="B61" s="9" t="s">
        <v>120</v>
      </c>
      <c r="C61" s="7" t="s">
        <v>121</v>
      </c>
      <c r="D61" s="1"/>
    </row>
    <row r="62" spans="1:4" x14ac:dyDescent="0.25">
      <c r="A62" s="6">
        <v>59</v>
      </c>
      <c r="B62" s="9" t="s">
        <v>122</v>
      </c>
      <c r="C62" s="7" t="s">
        <v>123</v>
      </c>
      <c r="D62" s="1"/>
    </row>
    <row r="63" spans="1:4" x14ac:dyDescent="0.25">
      <c r="A63" s="6">
        <v>60</v>
      </c>
      <c r="B63" s="9" t="s">
        <v>124</v>
      </c>
      <c r="C63" s="7" t="s">
        <v>125</v>
      </c>
      <c r="D63" s="1"/>
    </row>
    <row r="64" spans="1:4" x14ac:dyDescent="0.25">
      <c r="A64" s="6">
        <v>61</v>
      </c>
      <c r="B64" s="9" t="s">
        <v>126</v>
      </c>
      <c r="C64" s="7" t="s">
        <v>127</v>
      </c>
      <c r="D64" s="1"/>
    </row>
    <row r="65" spans="1:4" x14ac:dyDescent="0.25">
      <c r="A65" s="6">
        <v>62</v>
      </c>
      <c r="B65" s="8" t="s">
        <v>128</v>
      </c>
      <c r="C65" s="7" t="s">
        <v>129</v>
      </c>
      <c r="D65" s="1"/>
    </row>
    <row r="66" spans="1:4" x14ac:dyDescent="0.25">
      <c r="A66" s="6">
        <v>63</v>
      </c>
      <c r="B66" s="10" t="s">
        <v>130</v>
      </c>
      <c r="C66" s="7" t="s">
        <v>131</v>
      </c>
      <c r="D66" s="1"/>
    </row>
    <row r="67" spans="1:4" x14ac:dyDescent="0.25">
      <c r="A67" s="6">
        <v>64</v>
      </c>
      <c r="B67" s="9" t="s">
        <v>132</v>
      </c>
      <c r="C67" s="7" t="s">
        <v>133</v>
      </c>
      <c r="D67" s="1"/>
    </row>
    <row r="68" spans="1:4" x14ac:dyDescent="0.25">
      <c r="A68" s="6">
        <v>65</v>
      </c>
      <c r="B68" s="9" t="s">
        <v>134</v>
      </c>
      <c r="C68" s="7" t="s">
        <v>135</v>
      </c>
      <c r="D68" s="1"/>
    </row>
    <row r="69" spans="1:4" x14ac:dyDescent="0.25">
      <c r="A69" s="6">
        <v>66</v>
      </c>
      <c r="B69" s="9" t="s">
        <v>136</v>
      </c>
      <c r="C69" s="7" t="s">
        <v>137</v>
      </c>
      <c r="D69" s="1"/>
    </row>
    <row r="70" spans="1:4" x14ac:dyDescent="0.25">
      <c r="A70" s="6">
        <v>67</v>
      </c>
      <c r="B70" s="8" t="s">
        <v>138</v>
      </c>
      <c r="C70" s="7" t="s">
        <v>139</v>
      </c>
      <c r="D70" s="1"/>
    </row>
    <row r="71" spans="1:4" x14ac:dyDescent="0.25">
      <c r="A71" s="6">
        <v>68</v>
      </c>
      <c r="B71" s="9" t="s">
        <v>140</v>
      </c>
      <c r="C71" s="7" t="s">
        <v>141</v>
      </c>
      <c r="D71" s="1"/>
    </row>
    <row r="72" spans="1:4" x14ac:dyDescent="0.25">
      <c r="A72" s="6">
        <v>69</v>
      </c>
      <c r="B72" s="9" t="s">
        <v>142</v>
      </c>
      <c r="C72" s="7" t="s">
        <v>143</v>
      </c>
      <c r="D72" s="1"/>
    </row>
    <row r="73" spans="1:4" x14ac:dyDescent="0.25">
      <c r="A73" s="6">
        <v>70</v>
      </c>
      <c r="B73" s="9" t="s">
        <v>144</v>
      </c>
      <c r="C73" s="7" t="s">
        <v>145</v>
      </c>
      <c r="D73" s="1"/>
    </row>
    <row r="74" spans="1:4" x14ac:dyDescent="0.25">
      <c r="A74" s="6">
        <v>71</v>
      </c>
      <c r="B74" s="9" t="s">
        <v>146</v>
      </c>
      <c r="C74" s="7" t="s">
        <v>147</v>
      </c>
      <c r="D74" s="1"/>
    </row>
    <row r="75" spans="1:4" x14ac:dyDescent="0.25">
      <c r="A75" s="6">
        <v>72</v>
      </c>
      <c r="B75" s="8" t="s">
        <v>148</v>
      </c>
      <c r="C75" s="7" t="s">
        <v>149</v>
      </c>
      <c r="D75" s="1"/>
    </row>
    <row r="76" spans="1:4" x14ac:dyDescent="0.25">
      <c r="A76" s="6">
        <v>73</v>
      </c>
      <c r="B76" s="9" t="s">
        <v>150</v>
      </c>
      <c r="C76" s="7" t="s">
        <v>151</v>
      </c>
      <c r="D76" s="1"/>
    </row>
    <row r="77" spans="1:4" x14ac:dyDescent="0.25">
      <c r="A77" s="6">
        <v>74</v>
      </c>
      <c r="B77" s="9" t="s">
        <v>152</v>
      </c>
      <c r="C77" s="7" t="s">
        <v>153</v>
      </c>
      <c r="D77" s="1"/>
    </row>
    <row r="78" spans="1:4" x14ac:dyDescent="0.25">
      <c r="A78" s="6">
        <v>75</v>
      </c>
      <c r="B78" s="9" t="s">
        <v>154</v>
      </c>
      <c r="C78" s="7" t="s">
        <v>155</v>
      </c>
      <c r="D78" s="1"/>
    </row>
    <row r="79" spans="1:4" x14ac:dyDescent="0.25">
      <c r="A79" s="6">
        <v>76</v>
      </c>
      <c r="B79" s="9" t="s">
        <v>156</v>
      </c>
      <c r="C79" s="7" t="s">
        <v>157</v>
      </c>
      <c r="D79" s="1"/>
    </row>
    <row r="80" spans="1:4" x14ac:dyDescent="0.25">
      <c r="A80" s="6">
        <v>77</v>
      </c>
      <c r="B80" s="9" t="s">
        <v>158</v>
      </c>
      <c r="C80" s="7" t="s">
        <v>159</v>
      </c>
      <c r="D80" s="1"/>
    </row>
    <row r="81" spans="1:4" x14ac:dyDescent="0.25">
      <c r="A81" s="6">
        <v>78</v>
      </c>
      <c r="B81" s="9" t="s">
        <v>160</v>
      </c>
      <c r="C81" s="7" t="s">
        <v>161</v>
      </c>
      <c r="D81" s="1"/>
    </row>
    <row r="82" spans="1:4" x14ac:dyDescent="0.25">
      <c r="A82" s="6">
        <v>79</v>
      </c>
      <c r="B82" s="8" t="s">
        <v>162</v>
      </c>
      <c r="C82" s="7" t="s">
        <v>163</v>
      </c>
      <c r="D82" s="1"/>
    </row>
    <row r="83" spans="1:4" x14ac:dyDescent="0.25">
      <c r="A83" s="6">
        <v>80</v>
      </c>
      <c r="B83" s="9" t="s">
        <v>164</v>
      </c>
      <c r="C83" s="7" t="s">
        <v>165</v>
      </c>
      <c r="D83" s="1"/>
    </row>
    <row r="84" spans="1:4" x14ac:dyDescent="0.25">
      <c r="A84" s="6">
        <v>81</v>
      </c>
      <c r="B84" s="9" t="s">
        <v>166</v>
      </c>
      <c r="C84" s="7" t="s">
        <v>167</v>
      </c>
      <c r="D84" s="1"/>
    </row>
    <row r="85" spans="1:4" x14ac:dyDescent="0.25">
      <c r="A85" s="6">
        <v>82</v>
      </c>
      <c r="B85" s="8" t="s">
        <v>168</v>
      </c>
      <c r="C85" s="7" t="s">
        <v>169</v>
      </c>
      <c r="D85" s="1"/>
    </row>
    <row r="86" spans="1:4" x14ac:dyDescent="0.25">
      <c r="A86" s="6">
        <v>83</v>
      </c>
      <c r="B86" s="11" t="s">
        <v>170</v>
      </c>
      <c r="C86" s="7" t="s">
        <v>171</v>
      </c>
      <c r="D86" s="1"/>
    </row>
    <row r="87" spans="1:4" x14ac:dyDescent="0.25">
      <c r="A87" s="6">
        <v>84</v>
      </c>
      <c r="B87" s="11" t="s">
        <v>172</v>
      </c>
      <c r="C87" s="7" t="s">
        <v>173</v>
      </c>
      <c r="D87" s="1"/>
    </row>
    <row r="88" spans="1:4" x14ac:dyDescent="0.25">
      <c r="A88" s="6">
        <v>85</v>
      </c>
      <c r="B88" s="9" t="s">
        <v>174</v>
      </c>
      <c r="C88" s="7" t="s">
        <v>175</v>
      </c>
      <c r="D88" s="1"/>
    </row>
    <row r="89" spans="1:4" x14ac:dyDescent="0.25">
      <c r="A89" s="6">
        <v>86</v>
      </c>
      <c r="B89" s="8" t="s">
        <v>176</v>
      </c>
      <c r="C89" s="7" t="s">
        <v>177</v>
      </c>
      <c r="D89" s="1"/>
    </row>
    <row r="90" spans="1:4" x14ac:dyDescent="0.25">
      <c r="A90" s="6">
        <v>87</v>
      </c>
      <c r="B90" s="9" t="s">
        <v>178</v>
      </c>
      <c r="C90" s="7" t="s">
        <v>179</v>
      </c>
      <c r="D90" s="1"/>
    </row>
    <row r="91" spans="1:4" x14ac:dyDescent="0.25">
      <c r="A91" s="6">
        <v>88</v>
      </c>
      <c r="B91" s="9" t="s">
        <v>180</v>
      </c>
      <c r="C91" s="7" t="s">
        <v>181</v>
      </c>
      <c r="D91" s="1"/>
    </row>
    <row r="92" spans="1:4" x14ac:dyDescent="0.25">
      <c r="A92" s="6">
        <v>89</v>
      </c>
      <c r="B92" s="9" t="s">
        <v>182</v>
      </c>
      <c r="C92" s="7" t="s">
        <v>183</v>
      </c>
      <c r="D92" s="1"/>
    </row>
    <row r="93" spans="1:4" x14ac:dyDescent="0.25">
      <c r="A93" s="6">
        <v>90</v>
      </c>
      <c r="B93" s="11" t="s">
        <v>184</v>
      </c>
      <c r="C93" s="7" t="s">
        <v>185</v>
      </c>
      <c r="D93" s="1"/>
    </row>
    <row r="94" spans="1:4" x14ac:dyDescent="0.25">
      <c r="A94" s="6">
        <v>91</v>
      </c>
      <c r="B94" s="11" t="s">
        <v>186</v>
      </c>
      <c r="C94" s="7" t="s">
        <v>187</v>
      </c>
      <c r="D94" s="1"/>
    </row>
    <row r="95" spans="1:4" x14ac:dyDescent="0.25">
      <c r="A95" s="6">
        <v>92</v>
      </c>
      <c r="B95" s="11" t="s">
        <v>188</v>
      </c>
      <c r="C95" s="7" t="s">
        <v>189</v>
      </c>
      <c r="D95" s="1"/>
    </row>
    <row r="96" spans="1:4" x14ac:dyDescent="0.25">
      <c r="A96" s="6">
        <v>93</v>
      </c>
      <c r="B96" s="11" t="s">
        <v>190</v>
      </c>
      <c r="C96" s="7" t="s">
        <v>191</v>
      </c>
      <c r="D96" s="1"/>
    </row>
    <row r="97" spans="1:4" x14ac:dyDescent="0.25">
      <c r="A97" s="6">
        <v>94</v>
      </c>
      <c r="B97" s="9" t="s">
        <v>192</v>
      </c>
      <c r="C97" s="7" t="s">
        <v>193</v>
      </c>
      <c r="D97" s="1"/>
    </row>
    <row r="98" spans="1:4" x14ac:dyDescent="0.25">
      <c r="A98" s="6">
        <v>95</v>
      </c>
      <c r="B98" s="8" t="s">
        <v>194</v>
      </c>
      <c r="C98" s="7" t="s">
        <v>195</v>
      </c>
      <c r="D98" s="1"/>
    </row>
    <row r="99" spans="1:4" x14ac:dyDescent="0.25">
      <c r="A99" s="6">
        <v>96</v>
      </c>
      <c r="B99" s="9" t="s">
        <v>196</v>
      </c>
      <c r="C99" s="7" t="s">
        <v>197</v>
      </c>
      <c r="D99" s="1"/>
    </row>
    <row r="100" spans="1:4" x14ac:dyDescent="0.25">
      <c r="A100" s="6">
        <v>97</v>
      </c>
      <c r="B100" s="9" t="s">
        <v>198</v>
      </c>
      <c r="C100" s="7" t="s">
        <v>199</v>
      </c>
      <c r="D100" s="1"/>
    </row>
    <row r="101" spans="1:4" x14ac:dyDescent="0.25">
      <c r="A101" s="6">
        <v>98</v>
      </c>
      <c r="B101" s="9" t="s">
        <v>200</v>
      </c>
      <c r="C101" s="7" t="s">
        <v>201</v>
      </c>
      <c r="D101" s="1"/>
    </row>
    <row r="102" spans="1:4" x14ac:dyDescent="0.25">
      <c r="A102" s="6">
        <v>99</v>
      </c>
      <c r="B102" s="8" t="s">
        <v>202</v>
      </c>
      <c r="C102" s="7" t="s">
        <v>203</v>
      </c>
      <c r="D102" s="1"/>
    </row>
    <row r="103" spans="1:4" x14ac:dyDescent="0.25">
      <c r="A103" s="6">
        <v>100</v>
      </c>
      <c r="B103" s="9" t="s">
        <v>204</v>
      </c>
      <c r="C103" s="7" t="s">
        <v>205</v>
      </c>
      <c r="D103" s="1"/>
    </row>
    <row r="104" spans="1:4" x14ac:dyDescent="0.25">
      <c r="A104" s="6">
        <v>101</v>
      </c>
      <c r="B104" s="9" t="s">
        <v>206</v>
      </c>
      <c r="C104" s="7" t="s">
        <v>207</v>
      </c>
      <c r="D104" s="1"/>
    </row>
    <row r="105" spans="1:4" x14ac:dyDescent="0.25">
      <c r="A105" s="6">
        <v>102</v>
      </c>
      <c r="B105" s="9" t="s">
        <v>208</v>
      </c>
      <c r="C105" s="7" t="s">
        <v>209</v>
      </c>
      <c r="D105" s="1"/>
    </row>
    <row r="106" spans="1:4" x14ac:dyDescent="0.25">
      <c r="A106" s="6">
        <v>103</v>
      </c>
      <c r="B106" s="9" t="s">
        <v>210</v>
      </c>
      <c r="C106" s="7" t="s">
        <v>211</v>
      </c>
      <c r="D106" s="1"/>
    </row>
    <row r="107" spans="1:4" x14ac:dyDescent="0.25">
      <c r="A107" s="6">
        <v>104</v>
      </c>
      <c r="B107" s="9" t="s">
        <v>212</v>
      </c>
      <c r="C107" s="7" t="s">
        <v>213</v>
      </c>
      <c r="D107" s="1"/>
    </row>
    <row r="108" spans="1:4" x14ac:dyDescent="0.25">
      <c r="A108" s="6">
        <v>105</v>
      </c>
      <c r="B108" s="8" t="s">
        <v>214</v>
      </c>
      <c r="C108" s="7" t="s">
        <v>215</v>
      </c>
      <c r="D108" s="1"/>
    </row>
    <row r="109" spans="1:4" x14ac:dyDescent="0.25">
      <c r="A109" s="6">
        <v>106</v>
      </c>
      <c r="B109" s="8" t="s">
        <v>216</v>
      </c>
      <c r="C109" s="7" t="s">
        <v>217</v>
      </c>
      <c r="D109" s="1"/>
    </row>
    <row r="110" spans="1:4" x14ac:dyDescent="0.25">
      <c r="A110" s="6">
        <v>107</v>
      </c>
      <c r="B110" s="8" t="s">
        <v>218</v>
      </c>
      <c r="C110" s="7" t="s">
        <v>219</v>
      </c>
      <c r="D110" s="1"/>
    </row>
    <row r="111" spans="1:4" x14ac:dyDescent="0.25">
      <c r="A111" s="6">
        <v>108</v>
      </c>
      <c r="B111" s="8" t="s">
        <v>220</v>
      </c>
      <c r="C111" s="7" t="s">
        <v>221</v>
      </c>
      <c r="D111" s="1"/>
    </row>
    <row r="112" spans="1:4" x14ac:dyDescent="0.25">
      <c r="A112" s="6">
        <v>109</v>
      </c>
      <c r="B112" s="8" t="s">
        <v>222</v>
      </c>
      <c r="C112" s="7" t="s">
        <v>223</v>
      </c>
      <c r="D112" s="1"/>
    </row>
    <row r="113" spans="1:4" x14ac:dyDescent="0.25">
      <c r="A113" s="6">
        <v>110</v>
      </c>
      <c r="B113" s="9" t="s">
        <v>224</v>
      </c>
      <c r="C113" s="7" t="s">
        <v>225</v>
      </c>
      <c r="D113" s="1"/>
    </row>
    <row r="114" spans="1:4" x14ac:dyDescent="0.25">
      <c r="A114" s="6">
        <v>111</v>
      </c>
      <c r="B114" s="9" t="s">
        <v>226</v>
      </c>
      <c r="C114" s="7" t="s">
        <v>227</v>
      </c>
      <c r="D114" s="1"/>
    </row>
    <row r="115" spans="1:4" x14ac:dyDescent="0.25">
      <c r="A115" s="6">
        <v>112</v>
      </c>
      <c r="B115" s="8" t="s">
        <v>228</v>
      </c>
      <c r="C115" s="7" t="s">
        <v>229</v>
      </c>
      <c r="D115" s="1"/>
    </row>
    <row r="116" spans="1:4" x14ac:dyDescent="0.25">
      <c r="A116" s="6">
        <v>113</v>
      </c>
      <c r="B116" s="9" t="s">
        <v>230</v>
      </c>
      <c r="C116" s="7" t="s">
        <v>231</v>
      </c>
      <c r="D116" s="1"/>
    </row>
    <row r="117" spans="1:4" x14ac:dyDescent="0.25">
      <c r="A117" s="6">
        <v>114</v>
      </c>
      <c r="B117" s="8" t="s">
        <v>232</v>
      </c>
      <c r="C117" s="7" t="s">
        <v>233</v>
      </c>
      <c r="D117" s="1"/>
    </row>
    <row r="118" spans="1:4" x14ac:dyDescent="0.25">
      <c r="A118" s="6">
        <v>115</v>
      </c>
      <c r="B118" s="9" t="s">
        <v>234</v>
      </c>
      <c r="C118" s="7" t="s">
        <v>235</v>
      </c>
      <c r="D118" s="1"/>
    </row>
    <row r="119" spans="1:4" x14ac:dyDescent="0.25">
      <c r="A119" s="6">
        <v>116</v>
      </c>
      <c r="B119" s="9" t="s">
        <v>236</v>
      </c>
      <c r="C119" s="7" t="s">
        <v>237</v>
      </c>
      <c r="D119" s="1"/>
    </row>
    <row r="120" spans="1:4" x14ac:dyDescent="0.25">
      <c r="A120" s="6">
        <v>117</v>
      </c>
      <c r="B120" s="8" t="s">
        <v>238</v>
      </c>
      <c r="C120" s="7" t="s">
        <v>239</v>
      </c>
      <c r="D120" s="1"/>
    </row>
    <row r="121" spans="1:4" x14ac:dyDescent="0.25">
      <c r="A121" s="6">
        <v>118</v>
      </c>
      <c r="B121" s="9" t="s">
        <v>240</v>
      </c>
      <c r="C121" s="7" t="s">
        <v>241</v>
      </c>
      <c r="D121" s="1"/>
    </row>
    <row r="122" spans="1:4" x14ac:dyDescent="0.25">
      <c r="A122" s="6">
        <v>119</v>
      </c>
      <c r="B122" s="8" t="s">
        <v>242</v>
      </c>
      <c r="C122" s="7" t="s">
        <v>243</v>
      </c>
      <c r="D122" s="1"/>
    </row>
    <row r="123" spans="1:4" x14ac:dyDescent="0.25">
      <c r="A123" s="6">
        <v>120</v>
      </c>
      <c r="B123" s="8" t="s">
        <v>244</v>
      </c>
      <c r="C123" s="7" t="s">
        <v>245</v>
      </c>
      <c r="D123" s="1"/>
    </row>
    <row r="124" spans="1:4" x14ac:dyDescent="0.25">
      <c r="A124" s="6">
        <v>121</v>
      </c>
      <c r="B124" s="9" t="s">
        <v>246</v>
      </c>
      <c r="C124" s="7" t="s">
        <v>247</v>
      </c>
      <c r="D124" s="1"/>
    </row>
    <row r="125" spans="1:4" x14ac:dyDescent="0.25">
      <c r="A125" s="6">
        <v>122</v>
      </c>
      <c r="B125" s="9" t="s">
        <v>248</v>
      </c>
      <c r="C125" s="7" t="s">
        <v>249</v>
      </c>
      <c r="D125" s="1"/>
    </row>
    <row r="126" spans="1:4" x14ac:dyDescent="0.25">
      <c r="A126" s="6">
        <v>123</v>
      </c>
      <c r="B126" s="9" t="s">
        <v>250</v>
      </c>
      <c r="C126" s="7" t="s">
        <v>251</v>
      </c>
      <c r="D126" s="1"/>
    </row>
    <row r="127" spans="1:4" x14ac:dyDescent="0.25">
      <c r="A127" s="6">
        <v>124</v>
      </c>
      <c r="B127" s="9" t="s">
        <v>252</v>
      </c>
      <c r="C127" s="7" t="s">
        <v>253</v>
      </c>
      <c r="D127" s="1"/>
    </row>
    <row r="128" spans="1:4" x14ac:dyDescent="0.25">
      <c r="A128" s="6">
        <v>125</v>
      </c>
      <c r="B128" s="8" t="s">
        <v>254</v>
      </c>
      <c r="C128" s="7" t="s">
        <v>255</v>
      </c>
      <c r="D128" s="1"/>
    </row>
    <row r="129" spans="1:4" x14ac:dyDescent="0.25">
      <c r="A129" s="6">
        <v>126</v>
      </c>
      <c r="B129" s="9" t="s">
        <v>256</v>
      </c>
      <c r="C129" s="7" t="s">
        <v>257</v>
      </c>
      <c r="D129" s="1"/>
    </row>
    <row r="130" spans="1:4" x14ac:dyDescent="0.25">
      <c r="A130" s="6">
        <v>127</v>
      </c>
      <c r="B130" s="8" t="s">
        <v>258</v>
      </c>
      <c r="C130" s="7" t="s">
        <v>259</v>
      </c>
      <c r="D130" s="1"/>
    </row>
    <row r="131" spans="1:4" x14ac:dyDescent="0.25">
      <c r="A131" s="6">
        <v>128</v>
      </c>
      <c r="B131" s="8" t="s">
        <v>260</v>
      </c>
      <c r="C131" s="7" t="s">
        <v>261</v>
      </c>
      <c r="D131" s="1"/>
    </row>
    <row r="132" spans="1:4" x14ac:dyDescent="0.25">
      <c r="A132" s="6">
        <v>129</v>
      </c>
      <c r="B132" s="9" t="s">
        <v>262</v>
      </c>
      <c r="C132" s="7" t="s">
        <v>263</v>
      </c>
      <c r="D132" s="1"/>
    </row>
    <row r="133" spans="1:4" x14ac:dyDescent="0.25">
      <c r="A133" s="6">
        <v>130</v>
      </c>
      <c r="B133" s="9" t="s">
        <v>264</v>
      </c>
      <c r="C133" s="7" t="s">
        <v>265</v>
      </c>
      <c r="D133" s="1"/>
    </row>
    <row r="134" spans="1:4" x14ac:dyDescent="0.25">
      <c r="A134" s="6">
        <v>131</v>
      </c>
      <c r="B134" s="8" t="s">
        <v>266</v>
      </c>
      <c r="C134" s="7" t="s">
        <v>267</v>
      </c>
      <c r="D134" s="1"/>
    </row>
    <row r="135" spans="1:4" x14ac:dyDescent="0.25">
      <c r="A135" s="6">
        <v>132</v>
      </c>
      <c r="B135" s="9" t="s">
        <v>268</v>
      </c>
      <c r="C135" s="7" t="s">
        <v>269</v>
      </c>
      <c r="D135" s="1"/>
    </row>
    <row r="136" spans="1:4" x14ac:dyDescent="0.25">
      <c r="A136" s="6">
        <v>133</v>
      </c>
      <c r="B136" s="9" t="s">
        <v>270</v>
      </c>
      <c r="C136" s="7" t="s">
        <v>271</v>
      </c>
      <c r="D136" s="1"/>
    </row>
    <row r="137" spans="1:4" x14ac:dyDescent="0.25">
      <c r="A137" s="6">
        <v>134</v>
      </c>
      <c r="B137" s="9" t="s">
        <v>272</v>
      </c>
      <c r="C137" s="7" t="s">
        <v>273</v>
      </c>
      <c r="D137" s="1"/>
    </row>
    <row r="138" spans="1:4" x14ac:dyDescent="0.25">
      <c r="A138" s="6">
        <v>135</v>
      </c>
      <c r="B138" s="8" t="s">
        <v>274</v>
      </c>
      <c r="C138" s="7" t="s">
        <v>275</v>
      </c>
      <c r="D138" s="1"/>
    </row>
    <row r="139" spans="1:4" x14ac:dyDescent="0.25">
      <c r="A139" s="6">
        <v>136</v>
      </c>
      <c r="B139" s="8" t="s">
        <v>276</v>
      </c>
      <c r="C139" s="7" t="s">
        <v>277</v>
      </c>
      <c r="D139" s="1"/>
    </row>
    <row r="140" spans="1:4" x14ac:dyDescent="0.25">
      <c r="A140" s="6">
        <v>137</v>
      </c>
      <c r="B140" s="8" t="s">
        <v>278</v>
      </c>
      <c r="C140" s="7" t="s">
        <v>279</v>
      </c>
      <c r="D140" s="1"/>
    </row>
    <row r="141" spans="1:4" x14ac:dyDescent="0.25">
      <c r="A141" s="6">
        <v>138</v>
      </c>
      <c r="B141" s="9" t="s">
        <v>280</v>
      </c>
      <c r="C141" s="7" t="s">
        <v>281</v>
      </c>
      <c r="D141" s="1"/>
    </row>
    <row r="142" spans="1:4" x14ac:dyDescent="0.25">
      <c r="A142" s="6">
        <v>139</v>
      </c>
      <c r="B142" s="9" t="s">
        <v>282</v>
      </c>
      <c r="C142" s="7" t="s">
        <v>283</v>
      </c>
      <c r="D142" s="1"/>
    </row>
    <row r="143" spans="1:4" x14ac:dyDescent="0.25">
      <c r="A143" s="6">
        <v>140</v>
      </c>
      <c r="B143" s="12" t="s">
        <v>284</v>
      </c>
      <c r="C143" s="7" t="s">
        <v>285</v>
      </c>
      <c r="D143" s="1"/>
    </row>
    <row r="144" spans="1:4" x14ac:dyDescent="0.25">
      <c r="A144" s="6">
        <v>141</v>
      </c>
      <c r="B144" s="9" t="s">
        <v>286</v>
      </c>
      <c r="C144" s="7" t="s">
        <v>287</v>
      </c>
      <c r="D144" s="1"/>
    </row>
    <row r="145" spans="1:4" x14ac:dyDescent="0.25">
      <c r="A145" s="6">
        <v>142</v>
      </c>
      <c r="B145" s="9" t="s">
        <v>288</v>
      </c>
      <c r="C145" s="7" t="s">
        <v>289</v>
      </c>
      <c r="D145" s="1"/>
    </row>
    <row r="146" spans="1:4" x14ac:dyDescent="0.25">
      <c r="A146" s="6">
        <v>143</v>
      </c>
      <c r="B146" s="9" t="s">
        <v>290</v>
      </c>
      <c r="C146" s="7" t="s">
        <v>291</v>
      </c>
      <c r="D146" s="1"/>
    </row>
    <row r="147" spans="1:4" x14ac:dyDescent="0.25">
      <c r="A147" s="6">
        <v>144</v>
      </c>
      <c r="B147" s="9" t="s">
        <v>292</v>
      </c>
      <c r="C147" s="7" t="s">
        <v>293</v>
      </c>
      <c r="D147" s="1"/>
    </row>
    <row r="148" spans="1:4" x14ac:dyDescent="0.25">
      <c r="A148" s="6">
        <v>145</v>
      </c>
      <c r="B148" s="9" t="s">
        <v>294</v>
      </c>
      <c r="C148" s="7" t="s">
        <v>295</v>
      </c>
      <c r="D148" s="1"/>
    </row>
    <row r="149" spans="1:4" x14ac:dyDescent="0.25">
      <c r="A149" s="6">
        <v>146</v>
      </c>
      <c r="B149" s="9" t="s">
        <v>296</v>
      </c>
      <c r="C149" s="7" t="s">
        <v>297</v>
      </c>
      <c r="D149" s="1"/>
    </row>
    <row r="150" spans="1:4" x14ac:dyDescent="0.25">
      <c r="A150" s="6">
        <v>147</v>
      </c>
      <c r="B150" s="9" t="s">
        <v>298</v>
      </c>
      <c r="C150" s="7" t="s">
        <v>299</v>
      </c>
      <c r="D150" s="1"/>
    </row>
    <row r="151" spans="1:4" x14ac:dyDescent="0.25">
      <c r="A151" s="6">
        <v>148</v>
      </c>
      <c r="B151" s="9" t="s">
        <v>300</v>
      </c>
      <c r="C151" s="7" t="s">
        <v>301</v>
      </c>
      <c r="D151" s="1"/>
    </row>
    <row r="152" spans="1:4" x14ac:dyDescent="0.25">
      <c r="A152" s="6">
        <v>149</v>
      </c>
      <c r="B152" s="9" t="s">
        <v>302</v>
      </c>
      <c r="C152" s="7" t="s">
        <v>303</v>
      </c>
      <c r="D152" s="1"/>
    </row>
    <row r="153" spans="1:4" x14ac:dyDescent="0.25">
      <c r="A153" s="6">
        <v>150</v>
      </c>
      <c r="B153" s="9" t="s">
        <v>304</v>
      </c>
      <c r="C153" s="7" t="s">
        <v>305</v>
      </c>
      <c r="D153" s="1"/>
    </row>
    <row r="154" spans="1:4" x14ac:dyDescent="0.25">
      <c r="A154" s="6">
        <v>151</v>
      </c>
      <c r="B154" s="9" t="s">
        <v>306</v>
      </c>
      <c r="C154" s="7" t="s">
        <v>307</v>
      </c>
      <c r="D154" s="1"/>
    </row>
    <row r="155" spans="1:4" x14ac:dyDescent="0.25">
      <c r="A155" s="6">
        <v>152</v>
      </c>
      <c r="B155" s="9" t="s">
        <v>308</v>
      </c>
      <c r="C155" s="7" t="s">
        <v>309</v>
      </c>
      <c r="D155" s="1"/>
    </row>
    <row r="156" spans="1:4" x14ac:dyDescent="0.25">
      <c r="A156" s="6">
        <v>153</v>
      </c>
      <c r="B156" s="9" t="s">
        <v>310</v>
      </c>
      <c r="C156" s="7" t="s">
        <v>311</v>
      </c>
      <c r="D156" s="1"/>
    </row>
    <row r="157" spans="1:4" x14ac:dyDescent="0.25">
      <c r="A157" s="6">
        <v>154</v>
      </c>
      <c r="B157" s="9" t="s">
        <v>312</v>
      </c>
      <c r="C157" s="7" t="s">
        <v>313</v>
      </c>
      <c r="D157" s="1"/>
    </row>
    <row r="158" spans="1:4" x14ac:dyDescent="0.25">
      <c r="A158" s="6">
        <v>155</v>
      </c>
      <c r="B158" s="9" t="s">
        <v>314</v>
      </c>
      <c r="C158" s="7" t="s">
        <v>315</v>
      </c>
      <c r="D158" s="1"/>
    </row>
    <row r="159" spans="1:4" x14ac:dyDescent="0.25">
      <c r="A159" s="6">
        <v>156</v>
      </c>
      <c r="B159" s="9" t="s">
        <v>316</v>
      </c>
      <c r="C159" s="7" t="s">
        <v>317</v>
      </c>
      <c r="D159" s="1"/>
    </row>
    <row r="160" spans="1:4" x14ac:dyDescent="0.25">
      <c r="A160" s="6">
        <v>157</v>
      </c>
      <c r="B160" s="9" t="s">
        <v>318</v>
      </c>
      <c r="C160" s="7" t="s">
        <v>319</v>
      </c>
      <c r="D160" s="1"/>
    </row>
    <row r="161" spans="1:4" x14ac:dyDescent="0.25">
      <c r="A161" s="6">
        <v>158</v>
      </c>
      <c r="B161" s="9" t="s">
        <v>320</v>
      </c>
      <c r="C161" s="7" t="s">
        <v>321</v>
      </c>
      <c r="D161" s="1"/>
    </row>
    <row r="162" spans="1:4" x14ac:dyDescent="0.25">
      <c r="A162" s="6">
        <v>159</v>
      </c>
      <c r="B162" s="9" t="s">
        <v>322</v>
      </c>
      <c r="C162" s="7" t="s">
        <v>323</v>
      </c>
      <c r="D162" s="1"/>
    </row>
    <row r="163" spans="1:4" x14ac:dyDescent="0.25">
      <c r="A163" s="6">
        <v>160</v>
      </c>
      <c r="B163" s="9" t="s">
        <v>324</v>
      </c>
      <c r="C163" s="7" t="s">
        <v>325</v>
      </c>
      <c r="D163" s="1"/>
    </row>
    <row r="164" spans="1:4" x14ac:dyDescent="0.25">
      <c r="A164" s="6">
        <v>161</v>
      </c>
      <c r="B164" s="9" t="s">
        <v>326</v>
      </c>
      <c r="C164" s="7" t="s">
        <v>327</v>
      </c>
      <c r="D164" s="1"/>
    </row>
    <row r="165" spans="1:4" x14ac:dyDescent="0.25">
      <c r="A165" s="6">
        <v>162</v>
      </c>
      <c r="B165" s="9" t="s">
        <v>328</v>
      </c>
      <c r="C165" s="7" t="s">
        <v>329</v>
      </c>
      <c r="D165" s="1"/>
    </row>
    <row r="166" spans="1:4" x14ac:dyDescent="0.25">
      <c r="A166" s="6">
        <v>163</v>
      </c>
      <c r="B166" s="9" t="s">
        <v>330</v>
      </c>
      <c r="C166" s="7" t="s">
        <v>331</v>
      </c>
      <c r="D166" s="1"/>
    </row>
    <row r="167" spans="1:4" x14ac:dyDescent="0.25">
      <c r="A167" s="6">
        <v>164</v>
      </c>
      <c r="B167" s="9" t="s">
        <v>332</v>
      </c>
      <c r="C167" s="7" t="s">
        <v>333</v>
      </c>
      <c r="D167" s="1"/>
    </row>
    <row r="168" spans="1:4" x14ac:dyDescent="0.25">
      <c r="A168" s="6">
        <v>165</v>
      </c>
      <c r="B168" s="9" t="s">
        <v>334</v>
      </c>
      <c r="C168" s="7" t="s">
        <v>335</v>
      </c>
      <c r="D168" s="1"/>
    </row>
    <row r="169" spans="1:4" x14ac:dyDescent="0.25">
      <c r="A169" s="6">
        <v>166</v>
      </c>
      <c r="B169" s="9" t="s">
        <v>336</v>
      </c>
      <c r="C169" s="7" t="s">
        <v>337</v>
      </c>
      <c r="D169" s="1"/>
    </row>
    <row r="170" spans="1:4" x14ac:dyDescent="0.25">
      <c r="A170" s="6">
        <v>167</v>
      </c>
      <c r="B170" s="9" t="s">
        <v>338</v>
      </c>
      <c r="C170" s="7" t="s">
        <v>339</v>
      </c>
      <c r="D170" s="1"/>
    </row>
    <row r="171" spans="1:4" x14ac:dyDescent="0.25">
      <c r="A171" s="6">
        <v>168</v>
      </c>
      <c r="B171" s="9" t="s">
        <v>340</v>
      </c>
      <c r="C171" s="7" t="s">
        <v>341</v>
      </c>
      <c r="D171" s="1"/>
    </row>
    <row r="172" spans="1:4" x14ac:dyDescent="0.25">
      <c r="A172" s="6">
        <v>169</v>
      </c>
      <c r="B172" s="9" t="s">
        <v>342</v>
      </c>
      <c r="C172" s="7" t="s">
        <v>343</v>
      </c>
      <c r="D172" s="1"/>
    </row>
    <row r="173" spans="1:4" x14ac:dyDescent="0.25">
      <c r="A173" s="6">
        <v>170</v>
      </c>
      <c r="B173" s="9" t="s">
        <v>344</v>
      </c>
      <c r="C173" s="7" t="s">
        <v>345</v>
      </c>
      <c r="D173" s="1"/>
    </row>
    <row r="174" spans="1:4" x14ac:dyDescent="0.25">
      <c r="A174" s="6">
        <v>171</v>
      </c>
      <c r="B174" s="9" t="s">
        <v>346</v>
      </c>
      <c r="C174" s="7" t="s">
        <v>347</v>
      </c>
      <c r="D174" s="1"/>
    </row>
    <row r="175" spans="1:4" x14ac:dyDescent="0.25">
      <c r="A175" s="6">
        <v>172</v>
      </c>
      <c r="B175" s="9" t="s">
        <v>348</v>
      </c>
      <c r="C175" s="7" t="s">
        <v>349</v>
      </c>
      <c r="D175" s="1"/>
    </row>
  </sheetData>
  <mergeCells count="1">
    <mergeCell ref="A2:D2"/>
  </mergeCells>
  <pageMargins left="0.7" right="0.7" top="0.78740157499999996" bottom="0.78740157499999996" header="0.3" footer="0.3"/>
  <pageSetup paperSize="9" scale="77" fitToHeight="0" orientation="portrait" horizontalDpi="4294967294" verticalDpi="4294967293" r:id="rId1"/>
  <headerFooter>
    <oddHeader>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tabSelected="1" view="pageLayout" topLeftCell="A172" zoomScaleNormal="100" workbookViewId="0">
      <selection activeCell="E7" sqref="E7"/>
    </sheetView>
  </sheetViews>
  <sheetFormatPr defaultRowHeight="15" x14ac:dyDescent="0.25"/>
  <cols>
    <col min="2" max="2" width="11.28515625" customWidth="1"/>
    <col min="3" max="3" width="41.7109375" customWidth="1"/>
    <col min="4" max="4" width="16.5703125" customWidth="1"/>
    <col min="5" max="5" width="17" customWidth="1"/>
    <col min="6" max="6" width="26" customWidth="1"/>
  </cols>
  <sheetData>
    <row r="1" spans="1:6" ht="15.75" customHeight="1" x14ac:dyDescent="0.25">
      <c r="A1" s="41"/>
      <c r="B1" s="41"/>
      <c r="C1" s="41"/>
      <c r="D1" s="41"/>
      <c r="E1" s="41"/>
      <c r="F1" s="41"/>
    </row>
    <row r="2" spans="1:6" ht="53.25" customHeight="1" x14ac:dyDescent="0.25">
      <c r="A2" s="42" t="s">
        <v>355</v>
      </c>
      <c r="B2" s="42"/>
      <c r="C2" s="42"/>
      <c r="D2" s="42"/>
      <c r="E2" s="42"/>
      <c r="F2" s="42"/>
    </row>
    <row r="3" spans="1:6" x14ac:dyDescent="0.25">
      <c r="A3" s="20"/>
      <c r="B3" s="21"/>
      <c r="C3" s="21"/>
      <c r="D3" s="21"/>
      <c r="E3" s="22"/>
      <c r="F3" s="22"/>
    </row>
    <row r="4" spans="1:6" x14ac:dyDescent="0.25">
      <c r="A4" s="20"/>
      <c r="B4" s="23" t="s">
        <v>350</v>
      </c>
      <c r="C4" s="31"/>
      <c r="D4" s="27"/>
      <c r="E4" s="24"/>
      <c r="F4" s="24"/>
    </row>
    <row r="5" spans="1:6" ht="15.75" thickBot="1" x14ac:dyDescent="0.3">
      <c r="A5" s="14"/>
      <c r="B5" s="14"/>
      <c r="C5" s="14"/>
      <c r="D5" s="14"/>
      <c r="E5" s="14"/>
      <c r="F5" s="14"/>
    </row>
    <row r="6" spans="1:6" ht="45.75" thickBot="1" x14ac:dyDescent="0.3">
      <c r="A6" s="15" t="s">
        <v>0</v>
      </c>
      <c r="B6" s="16" t="s">
        <v>1</v>
      </c>
      <c r="C6" s="16" t="s">
        <v>2</v>
      </c>
      <c r="D6" s="25" t="s">
        <v>351</v>
      </c>
      <c r="E6" s="17" t="s">
        <v>3</v>
      </c>
      <c r="F6" s="17" t="s">
        <v>352</v>
      </c>
    </row>
    <row r="7" spans="1:6" ht="15.75" thickTop="1" x14ac:dyDescent="0.25">
      <c r="A7" s="18">
        <v>1</v>
      </c>
      <c r="B7" s="8" t="s">
        <v>6</v>
      </c>
      <c r="C7" s="7" t="s">
        <v>7</v>
      </c>
      <c r="D7" s="28">
        <v>236</v>
      </c>
      <c r="E7" s="29">
        <f>'Priloha 1'!D4</f>
        <v>0</v>
      </c>
      <c r="F7" s="26">
        <f>D7*E7</f>
        <v>0</v>
      </c>
    </row>
    <row r="8" spans="1:6" x14ac:dyDescent="0.25">
      <c r="A8" s="19">
        <v>2</v>
      </c>
      <c r="B8" s="9" t="s">
        <v>8</v>
      </c>
      <c r="C8" s="7" t="s">
        <v>9</v>
      </c>
      <c r="D8" s="30">
        <v>213</v>
      </c>
      <c r="E8" s="29">
        <f>'Priloha 1'!D5</f>
        <v>0</v>
      </c>
      <c r="F8" s="26">
        <f t="shared" ref="F8:F71" si="0">D8*E8</f>
        <v>0</v>
      </c>
    </row>
    <row r="9" spans="1:6" x14ac:dyDescent="0.25">
      <c r="A9" s="19">
        <v>3</v>
      </c>
      <c r="B9" s="9" t="s">
        <v>10</v>
      </c>
      <c r="C9" s="7" t="s">
        <v>11</v>
      </c>
      <c r="D9" s="30">
        <v>207</v>
      </c>
      <c r="E9" s="29">
        <f>'Priloha 1'!D6</f>
        <v>0</v>
      </c>
      <c r="F9" s="26">
        <f t="shared" si="0"/>
        <v>0</v>
      </c>
    </row>
    <row r="10" spans="1:6" x14ac:dyDescent="0.25">
      <c r="A10" s="19">
        <v>4</v>
      </c>
      <c r="B10" s="8" t="s">
        <v>12</v>
      </c>
      <c r="C10" s="7" t="s">
        <v>13</v>
      </c>
      <c r="D10" s="30">
        <v>197</v>
      </c>
      <c r="E10" s="29">
        <f>'Priloha 1'!D7</f>
        <v>0</v>
      </c>
      <c r="F10" s="26">
        <f t="shared" si="0"/>
        <v>0</v>
      </c>
    </row>
    <row r="11" spans="1:6" x14ac:dyDescent="0.25">
      <c r="A11" s="19">
        <v>5</v>
      </c>
      <c r="B11" s="9" t="s">
        <v>14</v>
      </c>
      <c r="C11" s="7" t="s">
        <v>15</v>
      </c>
      <c r="D11" s="30">
        <v>184</v>
      </c>
      <c r="E11" s="29">
        <f>'Priloha 1'!D8</f>
        <v>0</v>
      </c>
      <c r="F11" s="26">
        <f t="shared" si="0"/>
        <v>0</v>
      </c>
    </row>
    <row r="12" spans="1:6" x14ac:dyDescent="0.25">
      <c r="A12" s="19">
        <v>6</v>
      </c>
      <c r="B12" s="9" t="s">
        <v>16</v>
      </c>
      <c r="C12" s="7" t="s">
        <v>17</v>
      </c>
      <c r="D12" s="30">
        <v>179</v>
      </c>
      <c r="E12" s="29">
        <f>'Priloha 1'!D9</f>
        <v>0</v>
      </c>
      <c r="F12" s="26">
        <f t="shared" si="0"/>
        <v>0</v>
      </c>
    </row>
    <row r="13" spans="1:6" x14ac:dyDescent="0.25">
      <c r="A13" s="19">
        <v>7</v>
      </c>
      <c r="B13" s="9" t="s">
        <v>18</v>
      </c>
      <c r="C13" s="7" t="s">
        <v>19</v>
      </c>
      <c r="D13" s="30">
        <v>178</v>
      </c>
      <c r="E13" s="29">
        <f>'Priloha 1'!D10</f>
        <v>0</v>
      </c>
      <c r="F13" s="26">
        <f t="shared" si="0"/>
        <v>0</v>
      </c>
    </row>
    <row r="14" spans="1:6" x14ac:dyDescent="0.25">
      <c r="A14" s="19">
        <v>8</v>
      </c>
      <c r="B14" s="8" t="s">
        <v>20</v>
      </c>
      <c r="C14" s="7" t="s">
        <v>21</v>
      </c>
      <c r="D14" s="30">
        <v>175</v>
      </c>
      <c r="E14" s="29">
        <f>'Priloha 1'!D11</f>
        <v>0</v>
      </c>
      <c r="F14" s="26">
        <f t="shared" si="0"/>
        <v>0</v>
      </c>
    </row>
    <row r="15" spans="1:6" x14ac:dyDescent="0.25">
      <c r="A15" s="19">
        <v>9</v>
      </c>
      <c r="B15" s="9" t="s">
        <v>22</v>
      </c>
      <c r="C15" s="7" t="s">
        <v>23</v>
      </c>
      <c r="D15" s="30">
        <v>160</v>
      </c>
      <c r="E15" s="29">
        <f>'Priloha 1'!D12</f>
        <v>0</v>
      </c>
      <c r="F15" s="26">
        <f t="shared" si="0"/>
        <v>0</v>
      </c>
    </row>
    <row r="16" spans="1:6" x14ac:dyDescent="0.25">
      <c r="A16" s="19">
        <v>10</v>
      </c>
      <c r="B16" s="9" t="s">
        <v>24</v>
      </c>
      <c r="C16" s="7" t="s">
        <v>25</v>
      </c>
      <c r="D16" s="30">
        <v>142</v>
      </c>
      <c r="E16" s="29">
        <f>'Priloha 1'!D13</f>
        <v>0</v>
      </c>
      <c r="F16" s="26">
        <f t="shared" si="0"/>
        <v>0</v>
      </c>
    </row>
    <row r="17" spans="1:6" x14ac:dyDescent="0.25">
      <c r="A17" s="19">
        <v>11</v>
      </c>
      <c r="B17" s="9" t="s">
        <v>26</v>
      </c>
      <c r="C17" s="7" t="s">
        <v>27</v>
      </c>
      <c r="D17" s="30">
        <v>141</v>
      </c>
      <c r="E17" s="29">
        <f>'Priloha 1'!D14</f>
        <v>0</v>
      </c>
      <c r="F17" s="26">
        <f t="shared" si="0"/>
        <v>0</v>
      </c>
    </row>
    <row r="18" spans="1:6" x14ac:dyDescent="0.25">
      <c r="A18" s="19">
        <v>12</v>
      </c>
      <c r="B18" s="9" t="s">
        <v>28</v>
      </c>
      <c r="C18" s="7" t="s">
        <v>29</v>
      </c>
      <c r="D18" s="30">
        <v>127</v>
      </c>
      <c r="E18" s="29">
        <f>'Priloha 1'!D15</f>
        <v>0</v>
      </c>
      <c r="F18" s="26">
        <f t="shared" si="0"/>
        <v>0</v>
      </c>
    </row>
    <row r="19" spans="1:6" x14ac:dyDescent="0.25">
      <c r="A19" s="19">
        <v>13</v>
      </c>
      <c r="B19" s="9" t="s">
        <v>30</v>
      </c>
      <c r="C19" s="7" t="s">
        <v>31</v>
      </c>
      <c r="D19" s="30">
        <v>123</v>
      </c>
      <c r="E19" s="29">
        <f>'Priloha 1'!D16</f>
        <v>0</v>
      </c>
      <c r="F19" s="26">
        <f t="shared" si="0"/>
        <v>0</v>
      </c>
    </row>
    <row r="20" spans="1:6" x14ac:dyDescent="0.25">
      <c r="A20" s="19">
        <v>14</v>
      </c>
      <c r="B20" s="8" t="s">
        <v>32</v>
      </c>
      <c r="C20" s="7" t="s">
        <v>33</v>
      </c>
      <c r="D20" s="30">
        <v>114</v>
      </c>
      <c r="E20" s="29">
        <f>'Priloha 1'!D17</f>
        <v>0</v>
      </c>
      <c r="F20" s="26">
        <f t="shared" si="0"/>
        <v>0</v>
      </c>
    </row>
    <row r="21" spans="1:6" x14ac:dyDescent="0.25">
      <c r="A21" s="19">
        <v>15</v>
      </c>
      <c r="B21" s="9" t="s">
        <v>34</v>
      </c>
      <c r="C21" s="7" t="s">
        <v>35</v>
      </c>
      <c r="D21" s="30">
        <v>112</v>
      </c>
      <c r="E21" s="29">
        <f>'Priloha 1'!D18</f>
        <v>0</v>
      </c>
      <c r="F21" s="26">
        <f t="shared" si="0"/>
        <v>0</v>
      </c>
    </row>
    <row r="22" spans="1:6" x14ac:dyDescent="0.25">
      <c r="A22" s="19">
        <v>16</v>
      </c>
      <c r="B22" s="8" t="s">
        <v>36</v>
      </c>
      <c r="C22" s="7" t="s">
        <v>37</v>
      </c>
      <c r="D22" s="30">
        <v>112</v>
      </c>
      <c r="E22" s="29">
        <f>'Priloha 1'!D19</f>
        <v>0</v>
      </c>
      <c r="F22" s="26">
        <f t="shared" si="0"/>
        <v>0</v>
      </c>
    </row>
    <row r="23" spans="1:6" x14ac:dyDescent="0.25">
      <c r="A23" s="19">
        <v>17</v>
      </c>
      <c r="B23" s="8" t="s">
        <v>38</v>
      </c>
      <c r="C23" s="7" t="s">
        <v>39</v>
      </c>
      <c r="D23" s="30">
        <v>91</v>
      </c>
      <c r="E23" s="29">
        <f>'Priloha 1'!D20</f>
        <v>0</v>
      </c>
      <c r="F23" s="26">
        <f t="shared" si="0"/>
        <v>0</v>
      </c>
    </row>
    <row r="24" spans="1:6" x14ac:dyDescent="0.25">
      <c r="A24" s="19">
        <v>18</v>
      </c>
      <c r="B24" s="8" t="s">
        <v>40</v>
      </c>
      <c r="C24" s="7" t="s">
        <v>41</v>
      </c>
      <c r="D24" s="30">
        <v>82</v>
      </c>
      <c r="E24" s="29">
        <f>'Priloha 1'!D21</f>
        <v>0</v>
      </c>
      <c r="F24" s="26">
        <f t="shared" si="0"/>
        <v>0</v>
      </c>
    </row>
    <row r="25" spans="1:6" x14ac:dyDescent="0.25">
      <c r="A25" s="19">
        <v>19</v>
      </c>
      <c r="B25" s="9" t="s">
        <v>42</v>
      </c>
      <c r="C25" s="7" t="s">
        <v>43</v>
      </c>
      <c r="D25" s="30">
        <v>74</v>
      </c>
      <c r="E25" s="29">
        <f>'Priloha 1'!D22</f>
        <v>0</v>
      </c>
      <c r="F25" s="26">
        <f t="shared" si="0"/>
        <v>0</v>
      </c>
    </row>
    <row r="26" spans="1:6" x14ac:dyDescent="0.25">
      <c r="A26" s="19">
        <v>20</v>
      </c>
      <c r="B26" s="8" t="s">
        <v>44</v>
      </c>
      <c r="C26" s="7" t="s">
        <v>45</v>
      </c>
      <c r="D26" s="30">
        <v>70</v>
      </c>
      <c r="E26" s="29">
        <f>'Priloha 1'!D23</f>
        <v>0</v>
      </c>
      <c r="F26" s="26">
        <f t="shared" si="0"/>
        <v>0</v>
      </c>
    </row>
    <row r="27" spans="1:6" x14ac:dyDescent="0.25">
      <c r="A27" s="19">
        <v>21</v>
      </c>
      <c r="B27" s="8" t="s">
        <v>46</v>
      </c>
      <c r="C27" s="7" t="s">
        <v>47</v>
      </c>
      <c r="D27" s="30">
        <v>65</v>
      </c>
      <c r="E27" s="29">
        <f>'Priloha 1'!D24</f>
        <v>0</v>
      </c>
      <c r="F27" s="26">
        <f t="shared" si="0"/>
        <v>0</v>
      </c>
    </row>
    <row r="28" spans="1:6" x14ac:dyDescent="0.25">
      <c r="A28" s="19">
        <v>22</v>
      </c>
      <c r="B28" s="9" t="s">
        <v>48</v>
      </c>
      <c r="C28" s="7" t="s">
        <v>49</v>
      </c>
      <c r="D28" s="30">
        <v>63</v>
      </c>
      <c r="E28" s="29">
        <f>'Priloha 1'!D25</f>
        <v>0</v>
      </c>
      <c r="F28" s="26">
        <f t="shared" si="0"/>
        <v>0</v>
      </c>
    </row>
    <row r="29" spans="1:6" x14ac:dyDescent="0.25">
      <c r="A29" s="19">
        <v>23</v>
      </c>
      <c r="B29" s="9" t="s">
        <v>50</v>
      </c>
      <c r="C29" s="7" t="s">
        <v>51</v>
      </c>
      <c r="D29" s="30">
        <v>63</v>
      </c>
      <c r="E29" s="29">
        <f>'Priloha 1'!D26</f>
        <v>0</v>
      </c>
      <c r="F29" s="26">
        <f t="shared" si="0"/>
        <v>0</v>
      </c>
    </row>
    <row r="30" spans="1:6" x14ac:dyDescent="0.25">
      <c r="A30" s="19">
        <v>24</v>
      </c>
      <c r="B30" s="8" t="s">
        <v>52</v>
      </c>
      <c r="C30" s="7" t="s">
        <v>53</v>
      </c>
      <c r="D30" s="30">
        <v>57</v>
      </c>
      <c r="E30" s="29">
        <f>'Priloha 1'!D27</f>
        <v>0</v>
      </c>
      <c r="F30" s="26">
        <f t="shared" si="0"/>
        <v>0</v>
      </c>
    </row>
    <row r="31" spans="1:6" x14ac:dyDescent="0.25">
      <c r="A31" s="19">
        <v>25</v>
      </c>
      <c r="B31" s="9" t="s">
        <v>54</v>
      </c>
      <c r="C31" s="7" t="s">
        <v>55</v>
      </c>
      <c r="D31" s="30">
        <v>57</v>
      </c>
      <c r="E31" s="29">
        <f>'Priloha 1'!D28</f>
        <v>0</v>
      </c>
      <c r="F31" s="26">
        <f t="shared" si="0"/>
        <v>0</v>
      </c>
    </row>
    <row r="32" spans="1:6" x14ac:dyDescent="0.25">
      <c r="A32" s="19">
        <v>26</v>
      </c>
      <c r="B32" s="8" t="s">
        <v>56</v>
      </c>
      <c r="C32" s="7" t="s">
        <v>57</v>
      </c>
      <c r="D32" s="30">
        <v>55</v>
      </c>
      <c r="E32" s="29">
        <f>'Priloha 1'!D29</f>
        <v>0</v>
      </c>
      <c r="F32" s="26">
        <f t="shared" si="0"/>
        <v>0</v>
      </c>
    </row>
    <row r="33" spans="1:6" x14ac:dyDescent="0.25">
      <c r="A33" s="19">
        <v>27</v>
      </c>
      <c r="B33" s="8" t="s">
        <v>58</v>
      </c>
      <c r="C33" s="7" t="s">
        <v>59</v>
      </c>
      <c r="D33" s="30">
        <v>51</v>
      </c>
      <c r="E33" s="29">
        <f>'Priloha 1'!D30</f>
        <v>0</v>
      </c>
      <c r="F33" s="26">
        <f t="shared" si="0"/>
        <v>0</v>
      </c>
    </row>
    <row r="34" spans="1:6" x14ac:dyDescent="0.25">
      <c r="A34" s="19">
        <v>28</v>
      </c>
      <c r="B34" s="8" t="s">
        <v>60</v>
      </c>
      <c r="C34" s="7" t="s">
        <v>61</v>
      </c>
      <c r="D34" s="30">
        <v>49</v>
      </c>
      <c r="E34" s="29">
        <f>'Priloha 1'!D31</f>
        <v>0</v>
      </c>
      <c r="F34" s="26">
        <f t="shared" si="0"/>
        <v>0</v>
      </c>
    </row>
    <row r="35" spans="1:6" x14ac:dyDescent="0.25">
      <c r="A35" s="19">
        <v>29</v>
      </c>
      <c r="B35" s="8" t="s">
        <v>62</v>
      </c>
      <c r="C35" s="7" t="s">
        <v>63</v>
      </c>
      <c r="D35" s="30">
        <v>47</v>
      </c>
      <c r="E35" s="29">
        <f>'Priloha 1'!D32</f>
        <v>0</v>
      </c>
      <c r="F35" s="26">
        <f t="shared" si="0"/>
        <v>0</v>
      </c>
    </row>
    <row r="36" spans="1:6" x14ac:dyDescent="0.25">
      <c r="A36" s="19">
        <v>30</v>
      </c>
      <c r="B36" s="8" t="s">
        <v>64</v>
      </c>
      <c r="C36" s="7" t="s">
        <v>65</v>
      </c>
      <c r="D36" s="30">
        <v>44</v>
      </c>
      <c r="E36" s="29">
        <f>'Priloha 1'!D33</f>
        <v>0</v>
      </c>
      <c r="F36" s="26">
        <f t="shared" si="0"/>
        <v>0</v>
      </c>
    </row>
    <row r="37" spans="1:6" x14ac:dyDescent="0.25">
      <c r="A37" s="19">
        <v>31</v>
      </c>
      <c r="B37" s="8" t="s">
        <v>66</v>
      </c>
      <c r="C37" s="7" t="s">
        <v>67</v>
      </c>
      <c r="D37" s="30">
        <v>44</v>
      </c>
      <c r="E37" s="29">
        <f>'Priloha 1'!D34</f>
        <v>0</v>
      </c>
      <c r="F37" s="26">
        <f t="shared" si="0"/>
        <v>0</v>
      </c>
    </row>
    <row r="38" spans="1:6" x14ac:dyDescent="0.25">
      <c r="A38" s="19">
        <v>32</v>
      </c>
      <c r="B38" s="8" t="s">
        <v>68</v>
      </c>
      <c r="C38" s="7" t="s">
        <v>69</v>
      </c>
      <c r="D38" s="30">
        <v>44</v>
      </c>
      <c r="E38" s="29">
        <f>'Priloha 1'!D35</f>
        <v>0</v>
      </c>
      <c r="F38" s="26">
        <f t="shared" si="0"/>
        <v>0</v>
      </c>
    </row>
    <row r="39" spans="1:6" x14ac:dyDescent="0.25">
      <c r="A39" s="19">
        <v>33</v>
      </c>
      <c r="B39" s="8" t="s">
        <v>70</v>
      </c>
      <c r="C39" s="7" t="s">
        <v>71</v>
      </c>
      <c r="D39" s="30">
        <v>41</v>
      </c>
      <c r="E39" s="29">
        <f>'Priloha 1'!D36</f>
        <v>0</v>
      </c>
      <c r="F39" s="26">
        <f t="shared" si="0"/>
        <v>0</v>
      </c>
    </row>
    <row r="40" spans="1:6" x14ac:dyDescent="0.25">
      <c r="A40" s="19">
        <v>34</v>
      </c>
      <c r="B40" s="8" t="s">
        <v>72</v>
      </c>
      <c r="C40" s="7" t="s">
        <v>73</v>
      </c>
      <c r="D40" s="30">
        <v>40</v>
      </c>
      <c r="E40" s="29">
        <f>'Priloha 1'!D37</f>
        <v>0</v>
      </c>
      <c r="F40" s="26">
        <f t="shared" si="0"/>
        <v>0</v>
      </c>
    </row>
    <row r="41" spans="1:6" x14ac:dyDescent="0.25">
      <c r="A41" s="19">
        <v>35</v>
      </c>
      <c r="B41" s="8" t="s">
        <v>74</v>
      </c>
      <c r="C41" s="7" t="s">
        <v>75</v>
      </c>
      <c r="D41" s="30">
        <v>40</v>
      </c>
      <c r="E41" s="29">
        <f>'Priloha 1'!D38</f>
        <v>0</v>
      </c>
      <c r="F41" s="26">
        <f t="shared" si="0"/>
        <v>0</v>
      </c>
    </row>
    <row r="42" spans="1:6" x14ac:dyDescent="0.25">
      <c r="A42" s="19">
        <v>36</v>
      </c>
      <c r="B42" s="8" t="s">
        <v>76</v>
      </c>
      <c r="C42" s="7" t="s">
        <v>77</v>
      </c>
      <c r="D42" s="30">
        <v>39</v>
      </c>
      <c r="E42" s="29">
        <f>'Priloha 1'!D39</f>
        <v>0</v>
      </c>
      <c r="F42" s="26">
        <f t="shared" si="0"/>
        <v>0</v>
      </c>
    </row>
    <row r="43" spans="1:6" x14ac:dyDescent="0.25">
      <c r="A43" s="19">
        <v>37</v>
      </c>
      <c r="B43" s="8" t="s">
        <v>78</v>
      </c>
      <c r="C43" s="7" t="s">
        <v>79</v>
      </c>
      <c r="D43" s="30">
        <v>38</v>
      </c>
      <c r="E43" s="29">
        <f>'Priloha 1'!D40</f>
        <v>0</v>
      </c>
      <c r="F43" s="26">
        <f t="shared" si="0"/>
        <v>0</v>
      </c>
    </row>
    <row r="44" spans="1:6" x14ac:dyDescent="0.25">
      <c r="A44" s="19">
        <v>38</v>
      </c>
      <c r="B44" s="9" t="s">
        <v>80</v>
      </c>
      <c r="C44" s="7" t="s">
        <v>81</v>
      </c>
      <c r="D44" s="30">
        <v>37</v>
      </c>
      <c r="E44" s="29">
        <f>'Priloha 1'!D41</f>
        <v>0</v>
      </c>
      <c r="F44" s="26">
        <f t="shared" si="0"/>
        <v>0</v>
      </c>
    </row>
    <row r="45" spans="1:6" x14ac:dyDescent="0.25">
      <c r="A45" s="19">
        <v>39</v>
      </c>
      <c r="B45" s="9" t="s">
        <v>82</v>
      </c>
      <c r="C45" s="7" t="s">
        <v>83</v>
      </c>
      <c r="D45" s="30">
        <v>37</v>
      </c>
      <c r="E45" s="29">
        <f>'Priloha 1'!D42</f>
        <v>0</v>
      </c>
      <c r="F45" s="26">
        <f t="shared" si="0"/>
        <v>0</v>
      </c>
    </row>
    <row r="46" spans="1:6" x14ac:dyDescent="0.25">
      <c r="A46" s="19">
        <v>40</v>
      </c>
      <c r="B46" s="9" t="s">
        <v>84</v>
      </c>
      <c r="C46" s="7" t="s">
        <v>85</v>
      </c>
      <c r="D46" s="30">
        <v>36</v>
      </c>
      <c r="E46" s="29">
        <f>'Priloha 1'!D43</f>
        <v>0</v>
      </c>
      <c r="F46" s="26">
        <f t="shared" si="0"/>
        <v>0</v>
      </c>
    </row>
    <row r="47" spans="1:6" x14ac:dyDescent="0.25">
      <c r="A47" s="19">
        <v>41</v>
      </c>
      <c r="B47" s="8" t="s">
        <v>86</v>
      </c>
      <c r="C47" s="7" t="s">
        <v>87</v>
      </c>
      <c r="D47" s="30">
        <v>35</v>
      </c>
      <c r="E47" s="29">
        <f>'Priloha 1'!D44</f>
        <v>0</v>
      </c>
      <c r="F47" s="26">
        <f t="shared" si="0"/>
        <v>0</v>
      </c>
    </row>
    <row r="48" spans="1:6" x14ac:dyDescent="0.25">
      <c r="A48" s="19">
        <v>42</v>
      </c>
      <c r="B48" s="9" t="s">
        <v>88</v>
      </c>
      <c r="C48" s="7" t="s">
        <v>89</v>
      </c>
      <c r="D48" s="30">
        <v>35</v>
      </c>
      <c r="E48" s="29">
        <f>'Priloha 1'!D45</f>
        <v>0</v>
      </c>
      <c r="F48" s="26">
        <f t="shared" si="0"/>
        <v>0</v>
      </c>
    </row>
    <row r="49" spans="1:6" x14ac:dyDescent="0.25">
      <c r="A49" s="19">
        <v>43</v>
      </c>
      <c r="B49" s="8" t="s">
        <v>90</v>
      </c>
      <c r="C49" s="7" t="s">
        <v>91</v>
      </c>
      <c r="D49" s="30">
        <v>34</v>
      </c>
      <c r="E49" s="29">
        <f>'Priloha 1'!D46</f>
        <v>0</v>
      </c>
      <c r="F49" s="26">
        <f t="shared" si="0"/>
        <v>0</v>
      </c>
    </row>
    <row r="50" spans="1:6" x14ac:dyDescent="0.25">
      <c r="A50" s="19">
        <v>44</v>
      </c>
      <c r="B50" s="8" t="s">
        <v>92</v>
      </c>
      <c r="C50" s="7" t="s">
        <v>93</v>
      </c>
      <c r="D50" s="30">
        <v>34</v>
      </c>
      <c r="E50" s="29">
        <f>'Priloha 1'!D47</f>
        <v>0</v>
      </c>
      <c r="F50" s="26">
        <f t="shared" si="0"/>
        <v>0</v>
      </c>
    </row>
    <row r="51" spans="1:6" x14ac:dyDescent="0.25">
      <c r="A51" s="19">
        <v>45</v>
      </c>
      <c r="B51" s="9" t="s">
        <v>94</v>
      </c>
      <c r="C51" s="7" t="s">
        <v>95</v>
      </c>
      <c r="D51" s="30">
        <v>32</v>
      </c>
      <c r="E51" s="29">
        <f>'Priloha 1'!D48</f>
        <v>0</v>
      </c>
      <c r="F51" s="26">
        <f t="shared" si="0"/>
        <v>0</v>
      </c>
    </row>
    <row r="52" spans="1:6" x14ac:dyDescent="0.25">
      <c r="A52" s="19">
        <v>46</v>
      </c>
      <c r="B52" s="8" t="s">
        <v>96</v>
      </c>
      <c r="C52" s="7" t="s">
        <v>97</v>
      </c>
      <c r="D52" s="30">
        <v>32</v>
      </c>
      <c r="E52" s="29">
        <f>'Priloha 1'!D49</f>
        <v>0</v>
      </c>
      <c r="F52" s="26">
        <f t="shared" si="0"/>
        <v>0</v>
      </c>
    </row>
    <row r="53" spans="1:6" x14ac:dyDescent="0.25">
      <c r="A53" s="19">
        <v>47</v>
      </c>
      <c r="B53" s="9" t="s">
        <v>98</v>
      </c>
      <c r="C53" s="7" t="s">
        <v>99</v>
      </c>
      <c r="D53" s="30">
        <v>32</v>
      </c>
      <c r="E53" s="29">
        <f>'Priloha 1'!D50</f>
        <v>0</v>
      </c>
      <c r="F53" s="26">
        <f t="shared" si="0"/>
        <v>0</v>
      </c>
    </row>
    <row r="54" spans="1:6" x14ac:dyDescent="0.25">
      <c r="A54" s="19">
        <v>48</v>
      </c>
      <c r="B54" s="9" t="s">
        <v>100</v>
      </c>
      <c r="C54" s="7" t="s">
        <v>101</v>
      </c>
      <c r="D54" s="30">
        <v>31</v>
      </c>
      <c r="E54" s="29">
        <f>'Priloha 1'!D51</f>
        <v>0</v>
      </c>
      <c r="F54" s="26">
        <f t="shared" si="0"/>
        <v>0</v>
      </c>
    </row>
    <row r="55" spans="1:6" x14ac:dyDescent="0.25">
      <c r="A55" s="19">
        <v>49</v>
      </c>
      <c r="B55" s="9" t="s">
        <v>102</v>
      </c>
      <c r="C55" s="7" t="s">
        <v>103</v>
      </c>
      <c r="D55" s="30">
        <v>30</v>
      </c>
      <c r="E55" s="29">
        <f>'Priloha 1'!D52</f>
        <v>0</v>
      </c>
      <c r="F55" s="26">
        <f t="shared" si="0"/>
        <v>0</v>
      </c>
    </row>
    <row r="56" spans="1:6" x14ac:dyDescent="0.25">
      <c r="A56" s="19">
        <v>50</v>
      </c>
      <c r="B56" s="9" t="s">
        <v>104</v>
      </c>
      <c r="C56" s="7" t="s">
        <v>105</v>
      </c>
      <c r="D56" s="30">
        <v>30</v>
      </c>
      <c r="E56" s="29">
        <f>'Priloha 1'!D53</f>
        <v>0</v>
      </c>
      <c r="F56" s="26">
        <f t="shared" si="0"/>
        <v>0</v>
      </c>
    </row>
    <row r="57" spans="1:6" x14ac:dyDescent="0.25">
      <c r="A57" s="19">
        <v>51</v>
      </c>
      <c r="B57" s="9" t="s">
        <v>106</v>
      </c>
      <c r="C57" s="7" t="s">
        <v>107</v>
      </c>
      <c r="D57" s="30">
        <v>30</v>
      </c>
      <c r="E57" s="29">
        <f>'Priloha 1'!D54</f>
        <v>0</v>
      </c>
      <c r="F57" s="26">
        <f t="shared" si="0"/>
        <v>0</v>
      </c>
    </row>
    <row r="58" spans="1:6" x14ac:dyDescent="0.25">
      <c r="A58" s="19">
        <v>52</v>
      </c>
      <c r="B58" s="8" t="s">
        <v>108</v>
      </c>
      <c r="C58" s="7" t="s">
        <v>109</v>
      </c>
      <c r="D58" s="30">
        <v>29</v>
      </c>
      <c r="E58" s="29">
        <f>'Priloha 1'!D55</f>
        <v>0</v>
      </c>
      <c r="F58" s="26">
        <f t="shared" si="0"/>
        <v>0</v>
      </c>
    </row>
    <row r="59" spans="1:6" x14ac:dyDescent="0.25">
      <c r="A59" s="19">
        <v>53</v>
      </c>
      <c r="B59" s="9" t="s">
        <v>110</v>
      </c>
      <c r="C59" s="7" t="s">
        <v>111</v>
      </c>
      <c r="D59" s="30">
        <v>28</v>
      </c>
      <c r="E59" s="29">
        <f>'Priloha 1'!D56</f>
        <v>0</v>
      </c>
      <c r="F59" s="26">
        <f t="shared" si="0"/>
        <v>0</v>
      </c>
    </row>
    <row r="60" spans="1:6" x14ac:dyDescent="0.25">
      <c r="A60" s="19">
        <v>54</v>
      </c>
      <c r="B60" s="9" t="s">
        <v>112</v>
      </c>
      <c r="C60" s="7" t="s">
        <v>113</v>
      </c>
      <c r="D60" s="30">
        <v>28</v>
      </c>
      <c r="E60" s="29">
        <f>'Priloha 1'!D57</f>
        <v>0</v>
      </c>
      <c r="F60" s="26">
        <f t="shared" si="0"/>
        <v>0</v>
      </c>
    </row>
    <row r="61" spans="1:6" x14ac:dyDescent="0.25">
      <c r="A61" s="19">
        <v>55</v>
      </c>
      <c r="B61" s="9" t="s">
        <v>114</v>
      </c>
      <c r="C61" s="7" t="s">
        <v>115</v>
      </c>
      <c r="D61" s="30">
        <v>27</v>
      </c>
      <c r="E61" s="29">
        <f>'Priloha 1'!D58</f>
        <v>0</v>
      </c>
      <c r="F61" s="26">
        <f t="shared" si="0"/>
        <v>0</v>
      </c>
    </row>
    <row r="62" spans="1:6" x14ac:dyDescent="0.25">
      <c r="A62" s="19">
        <v>56</v>
      </c>
      <c r="B62" s="8" t="s">
        <v>116</v>
      </c>
      <c r="C62" s="7" t="s">
        <v>117</v>
      </c>
      <c r="D62" s="30">
        <v>26</v>
      </c>
      <c r="E62" s="29">
        <f>'Priloha 1'!D59</f>
        <v>0</v>
      </c>
      <c r="F62" s="26">
        <f t="shared" si="0"/>
        <v>0</v>
      </c>
    </row>
    <row r="63" spans="1:6" x14ac:dyDescent="0.25">
      <c r="A63" s="19">
        <v>57</v>
      </c>
      <c r="B63" s="9" t="s">
        <v>118</v>
      </c>
      <c r="C63" s="7" t="s">
        <v>119</v>
      </c>
      <c r="D63" s="30">
        <v>26</v>
      </c>
      <c r="E63" s="29">
        <f>'Priloha 1'!D60</f>
        <v>0</v>
      </c>
      <c r="F63" s="26">
        <f t="shared" si="0"/>
        <v>0</v>
      </c>
    </row>
    <row r="64" spans="1:6" x14ac:dyDescent="0.25">
      <c r="A64" s="19">
        <v>58</v>
      </c>
      <c r="B64" s="9" t="s">
        <v>120</v>
      </c>
      <c r="C64" s="7" t="s">
        <v>121</v>
      </c>
      <c r="D64" s="30">
        <v>25</v>
      </c>
      <c r="E64" s="29">
        <f>'Priloha 1'!D61</f>
        <v>0</v>
      </c>
      <c r="F64" s="26">
        <f t="shared" si="0"/>
        <v>0</v>
      </c>
    </row>
    <row r="65" spans="1:6" x14ac:dyDescent="0.25">
      <c r="A65" s="19">
        <v>59</v>
      </c>
      <c r="B65" s="9" t="s">
        <v>122</v>
      </c>
      <c r="C65" s="7" t="s">
        <v>123</v>
      </c>
      <c r="D65" s="30">
        <v>25</v>
      </c>
      <c r="E65" s="29">
        <f>'Priloha 1'!D62</f>
        <v>0</v>
      </c>
      <c r="F65" s="26">
        <f t="shared" si="0"/>
        <v>0</v>
      </c>
    </row>
    <row r="66" spans="1:6" x14ac:dyDescent="0.25">
      <c r="A66" s="19">
        <v>60</v>
      </c>
      <c r="B66" s="9" t="s">
        <v>124</v>
      </c>
      <c r="C66" s="7" t="s">
        <v>125</v>
      </c>
      <c r="D66" s="30">
        <v>24</v>
      </c>
      <c r="E66" s="29">
        <f>'Priloha 1'!D63</f>
        <v>0</v>
      </c>
      <c r="F66" s="26">
        <f t="shared" si="0"/>
        <v>0</v>
      </c>
    </row>
    <row r="67" spans="1:6" x14ac:dyDescent="0.25">
      <c r="A67" s="19">
        <v>61</v>
      </c>
      <c r="B67" s="9" t="s">
        <v>126</v>
      </c>
      <c r="C67" s="7" t="s">
        <v>127</v>
      </c>
      <c r="D67" s="30">
        <v>23</v>
      </c>
      <c r="E67" s="29">
        <f>'Priloha 1'!D64</f>
        <v>0</v>
      </c>
      <c r="F67" s="26">
        <f t="shared" si="0"/>
        <v>0</v>
      </c>
    </row>
    <row r="68" spans="1:6" x14ac:dyDescent="0.25">
      <c r="A68" s="19">
        <v>62</v>
      </c>
      <c r="B68" s="8" t="s">
        <v>128</v>
      </c>
      <c r="C68" s="7" t="s">
        <v>129</v>
      </c>
      <c r="D68" s="30">
        <v>22</v>
      </c>
      <c r="E68" s="29">
        <f>'Priloha 1'!D65</f>
        <v>0</v>
      </c>
      <c r="F68" s="26">
        <f t="shared" si="0"/>
        <v>0</v>
      </c>
    </row>
    <row r="69" spans="1:6" x14ac:dyDescent="0.25">
      <c r="A69" s="19">
        <v>63</v>
      </c>
      <c r="B69" s="10" t="s">
        <v>130</v>
      </c>
      <c r="C69" s="7" t="s">
        <v>131</v>
      </c>
      <c r="D69" s="30">
        <v>22</v>
      </c>
      <c r="E69" s="29">
        <f>'Priloha 1'!D66</f>
        <v>0</v>
      </c>
      <c r="F69" s="26">
        <f t="shared" si="0"/>
        <v>0</v>
      </c>
    </row>
    <row r="70" spans="1:6" x14ac:dyDescent="0.25">
      <c r="A70" s="19">
        <v>64</v>
      </c>
      <c r="B70" s="9" t="s">
        <v>132</v>
      </c>
      <c r="C70" s="7" t="s">
        <v>133</v>
      </c>
      <c r="D70" s="30">
        <v>20</v>
      </c>
      <c r="E70" s="29">
        <f>'Priloha 1'!D67</f>
        <v>0</v>
      </c>
      <c r="F70" s="26">
        <f t="shared" si="0"/>
        <v>0</v>
      </c>
    </row>
    <row r="71" spans="1:6" x14ac:dyDescent="0.25">
      <c r="A71" s="19">
        <v>65</v>
      </c>
      <c r="B71" s="9" t="s">
        <v>134</v>
      </c>
      <c r="C71" s="7" t="s">
        <v>135</v>
      </c>
      <c r="D71" s="30">
        <v>20</v>
      </c>
      <c r="E71" s="29">
        <f>'Priloha 1'!D68</f>
        <v>0</v>
      </c>
      <c r="F71" s="26">
        <f t="shared" si="0"/>
        <v>0</v>
      </c>
    </row>
    <row r="72" spans="1:6" x14ac:dyDescent="0.25">
      <c r="A72" s="19">
        <v>66</v>
      </c>
      <c r="B72" s="9" t="s">
        <v>136</v>
      </c>
      <c r="C72" s="7" t="s">
        <v>137</v>
      </c>
      <c r="D72" s="30">
        <v>20</v>
      </c>
      <c r="E72" s="29">
        <f>'Priloha 1'!D69</f>
        <v>0</v>
      </c>
      <c r="F72" s="26">
        <f t="shared" ref="F72:F135" si="1">D72*E72</f>
        <v>0</v>
      </c>
    </row>
    <row r="73" spans="1:6" x14ac:dyDescent="0.25">
      <c r="A73" s="19">
        <v>67</v>
      </c>
      <c r="B73" s="8" t="s">
        <v>138</v>
      </c>
      <c r="C73" s="7" t="s">
        <v>139</v>
      </c>
      <c r="D73" s="30">
        <v>19</v>
      </c>
      <c r="E73" s="29">
        <f>'Priloha 1'!D70</f>
        <v>0</v>
      </c>
      <c r="F73" s="26">
        <f t="shared" si="1"/>
        <v>0</v>
      </c>
    </row>
    <row r="74" spans="1:6" x14ac:dyDescent="0.25">
      <c r="A74" s="19">
        <v>68</v>
      </c>
      <c r="B74" s="9" t="s">
        <v>140</v>
      </c>
      <c r="C74" s="7" t="s">
        <v>141</v>
      </c>
      <c r="D74" s="30">
        <v>18</v>
      </c>
      <c r="E74" s="29">
        <f>'Priloha 1'!D71</f>
        <v>0</v>
      </c>
      <c r="F74" s="26">
        <f t="shared" si="1"/>
        <v>0</v>
      </c>
    </row>
    <row r="75" spans="1:6" x14ac:dyDescent="0.25">
      <c r="A75" s="19">
        <v>69</v>
      </c>
      <c r="B75" s="9" t="s">
        <v>142</v>
      </c>
      <c r="C75" s="7" t="s">
        <v>143</v>
      </c>
      <c r="D75" s="30">
        <v>18</v>
      </c>
      <c r="E75" s="29">
        <f>'Priloha 1'!D72</f>
        <v>0</v>
      </c>
      <c r="F75" s="26">
        <f t="shared" si="1"/>
        <v>0</v>
      </c>
    </row>
    <row r="76" spans="1:6" x14ac:dyDescent="0.25">
      <c r="A76" s="19">
        <v>70</v>
      </c>
      <c r="B76" s="9" t="s">
        <v>144</v>
      </c>
      <c r="C76" s="7" t="s">
        <v>145</v>
      </c>
      <c r="D76" s="30">
        <v>17</v>
      </c>
      <c r="E76" s="29">
        <f>'Priloha 1'!D73</f>
        <v>0</v>
      </c>
      <c r="F76" s="26">
        <f t="shared" si="1"/>
        <v>0</v>
      </c>
    </row>
    <row r="77" spans="1:6" x14ac:dyDescent="0.25">
      <c r="A77" s="19">
        <v>71</v>
      </c>
      <c r="B77" s="9" t="s">
        <v>146</v>
      </c>
      <c r="C77" s="7" t="s">
        <v>147</v>
      </c>
      <c r="D77" s="30">
        <v>16</v>
      </c>
      <c r="E77" s="29">
        <f>'Priloha 1'!D74</f>
        <v>0</v>
      </c>
      <c r="F77" s="26">
        <f t="shared" si="1"/>
        <v>0</v>
      </c>
    </row>
    <row r="78" spans="1:6" x14ac:dyDescent="0.25">
      <c r="A78" s="19">
        <v>72</v>
      </c>
      <c r="B78" s="8" t="s">
        <v>148</v>
      </c>
      <c r="C78" s="7" t="s">
        <v>149</v>
      </c>
      <c r="D78" s="30">
        <v>15</v>
      </c>
      <c r="E78" s="29">
        <f>'Priloha 1'!D75</f>
        <v>0</v>
      </c>
      <c r="F78" s="26">
        <f t="shared" si="1"/>
        <v>0</v>
      </c>
    </row>
    <row r="79" spans="1:6" x14ac:dyDescent="0.25">
      <c r="A79" s="19">
        <v>73</v>
      </c>
      <c r="B79" s="9" t="s">
        <v>150</v>
      </c>
      <c r="C79" s="7" t="s">
        <v>151</v>
      </c>
      <c r="D79" s="30">
        <v>15</v>
      </c>
      <c r="E79" s="29">
        <f>'Priloha 1'!D76</f>
        <v>0</v>
      </c>
      <c r="F79" s="26">
        <f t="shared" si="1"/>
        <v>0</v>
      </c>
    </row>
    <row r="80" spans="1:6" x14ac:dyDescent="0.25">
      <c r="A80" s="19">
        <v>74</v>
      </c>
      <c r="B80" s="9" t="s">
        <v>152</v>
      </c>
      <c r="C80" s="7" t="s">
        <v>153</v>
      </c>
      <c r="D80" s="30">
        <v>15</v>
      </c>
      <c r="E80" s="29">
        <f>'Priloha 1'!D77</f>
        <v>0</v>
      </c>
      <c r="F80" s="26">
        <f t="shared" si="1"/>
        <v>0</v>
      </c>
    </row>
    <row r="81" spans="1:6" x14ac:dyDescent="0.25">
      <c r="A81" s="19">
        <v>75</v>
      </c>
      <c r="B81" s="9" t="s">
        <v>154</v>
      </c>
      <c r="C81" s="7" t="s">
        <v>155</v>
      </c>
      <c r="D81" s="30">
        <v>15</v>
      </c>
      <c r="E81" s="29">
        <f>'Priloha 1'!D78</f>
        <v>0</v>
      </c>
      <c r="F81" s="26">
        <f t="shared" si="1"/>
        <v>0</v>
      </c>
    </row>
    <row r="82" spans="1:6" x14ac:dyDescent="0.25">
      <c r="A82" s="19">
        <v>76</v>
      </c>
      <c r="B82" s="9" t="s">
        <v>156</v>
      </c>
      <c r="C82" s="7" t="s">
        <v>157</v>
      </c>
      <c r="D82" s="30">
        <v>13</v>
      </c>
      <c r="E82" s="29">
        <f>'Priloha 1'!D79</f>
        <v>0</v>
      </c>
      <c r="F82" s="26">
        <f t="shared" si="1"/>
        <v>0</v>
      </c>
    </row>
    <row r="83" spans="1:6" x14ac:dyDescent="0.25">
      <c r="A83" s="19">
        <v>77</v>
      </c>
      <c r="B83" s="9" t="s">
        <v>158</v>
      </c>
      <c r="C83" s="7" t="s">
        <v>159</v>
      </c>
      <c r="D83" s="30">
        <v>13</v>
      </c>
      <c r="E83" s="29">
        <f>'Priloha 1'!D80</f>
        <v>0</v>
      </c>
      <c r="F83" s="26">
        <f t="shared" si="1"/>
        <v>0</v>
      </c>
    </row>
    <row r="84" spans="1:6" x14ac:dyDescent="0.25">
      <c r="A84" s="19">
        <v>78</v>
      </c>
      <c r="B84" s="9" t="s">
        <v>160</v>
      </c>
      <c r="C84" s="7" t="s">
        <v>161</v>
      </c>
      <c r="D84" s="30">
        <v>12</v>
      </c>
      <c r="E84" s="29">
        <f>'Priloha 1'!D81</f>
        <v>0</v>
      </c>
      <c r="F84" s="26">
        <f t="shared" si="1"/>
        <v>0</v>
      </c>
    </row>
    <row r="85" spans="1:6" x14ac:dyDescent="0.25">
      <c r="A85" s="19">
        <v>79</v>
      </c>
      <c r="B85" s="8" t="s">
        <v>162</v>
      </c>
      <c r="C85" s="7" t="s">
        <v>163</v>
      </c>
      <c r="D85" s="30">
        <v>12</v>
      </c>
      <c r="E85" s="29">
        <f>'Priloha 1'!D82</f>
        <v>0</v>
      </c>
      <c r="F85" s="26">
        <f t="shared" si="1"/>
        <v>0</v>
      </c>
    </row>
    <row r="86" spans="1:6" x14ac:dyDescent="0.25">
      <c r="A86" s="19">
        <v>80</v>
      </c>
      <c r="B86" s="9" t="s">
        <v>164</v>
      </c>
      <c r="C86" s="7" t="s">
        <v>165</v>
      </c>
      <c r="D86" s="30">
        <v>11</v>
      </c>
      <c r="E86" s="29">
        <f>'Priloha 1'!D83</f>
        <v>0</v>
      </c>
      <c r="F86" s="26">
        <f t="shared" si="1"/>
        <v>0</v>
      </c>
    </row>
    <row r="87" spans="1:6" x14ac:dyDescent="0.25">
      <c r="A87" s="19">
        <v>81</v>
      </c>
      <c r="B87" s="9" t="s">
        <v>166</v>
      </c>
      <c r="C87" s="7" t="s">
        <v>167</v>
      </c>
      <c r="D87" s="30">
        <v>11</v>
      </c>
      <c r="E87" s="29">
        <f>'Priloha 1'!D84</f>
        <v>0</v>
      </c>
      <c r="F87" s="26">
        <f t="shared" si="1"/>
        <v>0</v>
      </c>
    </row>
    <row r="88" spans="1:6" x14ac:dyDescent="0.25">
      <c r="A88" s="19">
        <v>82</v>
      </c>
      <c r="B88" s="8" t="s">
        <v>168</v>
      </c>
      <c r="C88" s="7" t="s">
        <v>169</v>
      </c>
      <c r="D88" s="30">
        <v>11</v>
      </c>
      <c r="E88" s="29">
        <f>'Priloha 1'!D85</f>
        <v>0</v>
      </c>
      <c r="F88" s="26">
        <f t="shared" si="1"/>
        <v>0</v>
      </c>
    </row>
    <row r="89" spans="1:6" x14ac:dyDescent="0.25">
      <c r="A89" s="19">
        <v>83</v>
      </c>
      <c r="B89" s="11" t="s">
        <v>170</v>
      </c>
      <c r="C89" s="7" t="s">
        <v>171</v>
      </c>
      <c r="D89" s="30">
        <v>11</v>
      </c>
      <c r="E89" s="29">
        <f>'Priloha 1'!D86</f>
        <v>0</v>
      </c>
      <c r="F89" s="26">
        <f t="shared" si="1"/>
        <v>0</v>
      </c>
    </row>
    <row r="90" spans="1:6" x14ac:dyDescent="0.25">
      <c r="A90" s="19">
        <v>84</v>
      </c>
      <c r="B90" s="11" t="s">
        <v>172</v>
      </c>
      <c r="C90" s="7" t="s">
        <v>173</v>
      </c>
      <c r="D90" s="30">
        <v>10</v>
      </c>
      <c r="E90" s="29">
        <f>'Priloha 1'!D87</f>
        <v>0</v>
      </c>
      <c r="F90" s="26">
        <f t="shared" si="1"/>
        <v>0</v>
      </c>
    </row>
    <row r="91" spans="1:6" x14ac:dyDescent="0.25">
      <c r="A91" s="19">
        <v>85</v>
      </c>
      <c r="B91" s="9" t="s">
        <v>174</v>
      </c>
      <c r="C91" s="7" t="s">
        <v>175</v>
      </c>
      <c r="D91" s="30">
        <v>10</v>
      </c>
      <c r="E91" s="29">
        <f>'Priloha 1'!D88</f>
        <v>0</v>
      </c>
      <c r="F91" s="26">
        <f t="shared" si="1"/>
        <v>0</v>
      </c>
    </row>
    <row r="92" spans="1:6" x14ac:dyDescent="0.25">
      <c r="A92" s="19">
        <v>86</v>
      </c>
      <c r="B92" s="8" t="s">
        <v>176</v>
      </c>
      <c r="C92" s="7" t="s">
        <v>177</v>
      </c>
      <c r="D92" s="30">
        <v>10</v>
      </c>
      <c r="E92" s="29">
        <f>'Priloha 1'!D89</f>
        <v>0</v>
      </c>
      <c r="F92" s="26">
        <f t="shared" si="1"/>
        <v>0</v>
      </c>
    </row>
    <row r="93" spans="1:6" x14ac:dyDescent="0.25">
      <c r="A93" s="19">
        <v>87</v>
      </c>
      <c r="B93" s="9" t="s">
        <v>178</v>
      </c>
      <c r="C93" s="7" t="s">
        <v>179</v>
      </c>
      <c r="D93" s="30">
        <v>10</v>
      </c>
      <c r="E93" s="29">
        <f>'Priloha 1'!D90</f>
        <v>0</v>
      </c>
      <c r="F93" s="26">
        <f t="shared" si="1"/>
        <v>0</v>
      </c>
    </row>
    <row r="94" spans="1:6" x14ac:dyDescent="0.25">
      <c r="A94" s="19">
        <v>88</v>
      </c>
      <c r="B94" s="9" t="s">
        <v>180</v>
      </c>
      <c r="C94" s="7" t="s">
        <v>181</v>
      </c>
      <c r="D94" s="30">
        <v>9</v>
      </c>
      <c r="E94" s="29">
        <f>'Priloha 1'!D91</f>
        <v>0</v>
      </c>
      <c r="F94" s="26">
        <f t="shared" si="1"/>
        <v>0</v>
      </c>
    </row>
    <row r="95" spans="1:6" x14ac:dyDescent="0.25">
      <c r="A95" s="19">
        <v>89</v>
      </c>
      <c r="B95" s="9" t="s">
        <v>182</v>
      </c>
      <c r="C95" s="7" t="s">
        <v>183</v>
      </c>
      <c r="D95" s="30">
        <v>9</v>
      </c>
      <c r="E95" s="29">
        <f>'Priloha 1'!D92</f>
        <v>0</v>
      </c>
      <c r="F95" s="26">
        <f t="shared" si="1"/>
        <v>0</v>
      </c>
    </row>
    <row r="96" spans="1:6" x14ac:dyDescent="0.25">
      <c r="A96" s="19">
        <v>90</v>
      </c>
      <c r="B96" s="11" t="s">
        <v>184</v>
      </c>
      <c r="C96" s="7" t="s">
        <v>185</v>
      </c>
      <c r="D96" s="30">
        <v>9</v>
      </c>
      <c r="E96" s="29">
        <f>'Priloha 1'!D93</f>
        <v>0</v>
      </c>
      <c r="F96" s="26">
        <f t="shared" si="1"/>
        <v>0</v>
      </c>
    </row>
    <row r="97" spans="1:6" x14ac:dyDescent="0.25">
      <c r="A97" s="19">
        <v>91</v>
      </c>
      <c r="B97" s="11" t="s">
        <v>186</v>
      </c>
      <c r="C97" s="7" t="s">
        <v>187</v>
      </c>
      <c r="D97" s="30">
        <v>9</v>
      </c>
      <c r="E97" s="29">
        <f>'Priloha 1'!D94</f>
        <v>0</v>
      </c>
      <c r="F97" s="26">
        <f t="shared" si="1"/>
        <v>0</v>
      </c>
    </row>
    <row r="98" spans="1:6" x14ac:dyDescent="0.25">
      <c r="A98" s="19">
        <v>92</v>
      </c>
      <c r="B98" s="11" t="s">
        <v>188</v>
      </c>
      <c r="C98" s="7" t="s">
        <v>189</v>
      </c>
      <c r="D98" s="30">
        <v>9</v>
      </c>
      <c r="E98" s="29">
        <f>'Priloha 1'!D95</f>
        <v>0</v>
      </c>
      <c r="F98" s="26">
        <f t="shared" si="1"/>
        <v>0</v>
      </c>
    </row>
    <row r="99" spans="1:6" x14ac:dyDescent="0.25">
      <c r="A99" s="19">
        <v>93</v>
      </c>
      <c r="B99" s="11" t="s">
        <v>190</v>
      </c>
      <c r="C99" s="7" t="s">
        <v>191</v>
      </c>
      <c r="D99" s="30">
        <v>9</v>
      </c>
      <c r="E99" s="29">
        <f>'Priloha 1'!D96</f>
        <v>0</v>
      </c>
      <c r="F99" s="26">
        <f t="shared" si="1"/>
        <v>0</v>
      </c>
    </row>
    <row r="100" spans="1:6" x14ac:dyDescent="0.25">
      <c r="A100" s="19">
        <v>94</v>
      </c>
      <c r="B100" s="9" t="s">
        <v>192</v>
      </c>
      <c r="C100" s="7" t="s">
        <v>193</v>
      </c>
      <c r="D100" s="30">
        <v>9</v>
      </c>
      <c r="E100" s="29">
        <f>'Priloha 1'!D97</f>
        <v>0</v>
      </c>
      <c r="F100" s="26">
        <f t="shared" si="1"/>
        <v>0</v>
      </c>
    </row>
    <row r="101" spans="1:6" x14ac:dyDescent="0.25">
      <c r="A101" s="19">
        <v>95</v>
      </c>
      <c r="B101" s="8" t="s">
        <v>194</v>
      </c>
      <c r="C101" s="7" t="s">
        <v>195</v>
      </c>
      <c r="D101" s="30">
        <v>9</v>
      </c>
      <c r="E101" s="29">
        <f>'Priloha 1'!D98</f>
        <v>0</v>
      </c>
      <c r="F101" s="26">
        <f t="shared" si="1"/>
        <v>0</v>
      </c>
    </row>
    <row r="102" spans="1:6" x14ac:dyDescent="0.25">
      <c r="A102" s="19">
        <v>96</v>
      </c>
      <c r="B102" s="9" t="s">
        <v>196</v>
      </c>
      <c r="C102" s="7" t="s">
        <v>197</v>
      </c>
      <c r="D102" s="30">
        <v>8</v>
      </c>
      <c r="E102" s="29">
        <f>'Priloha 1'!D99</f>
        <v>0</v>
      </c>
      <c r="F102" s="26">
        <f t="shared" si="1"/>
        <v>0</v>
      </c>
    </row>
    <row r="103" spans="1:6" x14ac:dyDescent="0.25">
      <c r="A103" s="19">
        <v>97</v>
      </c>
      <c r="B103" s="9" t="s">
        <v>198</v>
      </c>
      <c r="C103" s="7" t="s">
        <v>199</v>
      </c>
      <c r="D103" s="30">
        <v>8</v>
      </c>
      <c r="E103" s="29">
        <f>'Priloha 1'!D100</f>
        <v>0</v>
      </c>
      <c r="F103" s="26">
        <f t="shared" si="1"/>
        <v>0</v>
      </c>
    </row>
    <row r="104" spans="1:6" x14ac:dyDescent="0.25">
      <c r="A104" s="19">
        <v>98</v>
      </c>
      <c r="B104" s="9" t="s">
        <v>200</v>
      </c>
      <c r="C104" s="7" t="s">
        <v>201</v>
      </c>
      <c r="D104" s="30">
        <v>8</v>
      </c>
      <c r="E104" s="29">
        <f>'Priloha 1'!D101</f>
        <v>0</v>
      </c>
      <c r="F104" s="26">
        <f t="shared" si="1"/>
        <v>0</v>
      </c>
    </row>
    <row r="105" spans="1:6" x14ac:dyDescent="0.25">
      <c r="A105" s="19">
        <v>99</v>
      </c>
      <c r="B105" s="8" t="s">
        <v>202</v>
      </c>
      <c r="C105" s="7" t="s">
        <v>203</v>
      </c>
      <c r="D105" s="30">
        <v>8</v>
      </c>
      <c r="E105" s="29">
        <f>'Priloha 1'!D102</f>
        <v>0</v>
      </c>
      <c r="F105" s="26">
        <f t="shared" si="1"/>
        <v>0</v>
      </c>
    </row>
    <row r="106" spans="1:6" x14ac:dyDescent="0.25">
      <c r="A106" s="19">
        <v>100</v>
      </c>
      <c r="B106" s="9" t="s">
        <v>204</v>
      </c>
      <c r="C106" s="7" t="s">
        <v>205</v>
      </c>
      <c r="D106" s="30">
        <v>7</v>
      </c>
      <c r="E106" s="29">
        <f>'Priloha 1'!D103</f>
        <v>0</v>
      </c>
      <c r="F106" s="26">
        <f t="shared" si="1"/>
        <v>0</v>
      </c>
    </row>
    <row r="107" spans="1:6" x14ac:dyDescent="0.25">
      <c r="A107" s="19">
        <v>101</v>
      </c>
      <c r="B107" s="9" t="s">
        <v>206</v>
      </c>
      <c r="C107" s="7" t="s">
        <v>207</v>
      </c>
      <c r="D107" s="30">
        <v>7</v>
      </c>
      <c r="E107" s="29">
        <f>'Priloha 1'!D104</f>
        <v>0</v>
      </c>
      <c r="F107" s="26">
        <f t="shared" si="1"/>
        <v>0</v>
      </c>
    </row>
    <row r="108" spans="1:6" x14ac:dyDescent="0.25">
      <c r="A108" s="19">
        <v>102</v>
      </c>
      <c r="B108" s="9" t="s">
        <v>208</v>
      </c>
      <c r="C108" s="7" t="s">
        <v>209</v>
      </c>
      <c r="D108" s="30">
        <v>7</v>
      </c>
      <c r="E108" s="29">
        <f>'Priloha 1'!D105</f>
        <v>0</v>
      </c>
      <c r="F108" s="26">
        <f t="shared" si="1"/>
        <v>0</v>
      </c>
    </row>
    <row r="109" spans="1:6" x14ac:dyDescent="0.25">
      <c r="A109" s="19">
        <v>103</v>
      </c>
      <c r="B109" s="9" t="s">
        <v>210</v>
      </c>
      <c r="C109" s="7" t="s">
        <v>211</v>
      </c>
      <c r="D109" s="30">
        <v>6</v>
      </c>
      <c r="E109" s="29">
        <f>'Priloha 1'!D106</f>
        <v>0</v>
      </c>
      <c r="F109" s="26">
        <f t="shared" si="1"/>
        <v>0</v>
      </c>
    </row>
    <row r="110" spans="1:6" x14ac:dyDescent="0.25">
      <c r="A110" s="19">
        <v>104</v>
      </c>
      <c r="B110" s="9" t="s">
        <v>212</v>
      </c>
      <c r="C110" s="7" t="s">
        <v>213</v>
      </c>
      <c r="D110" s="30">
        <v>6</v>
      </c>
      <c r="E110" s="29">
        <f>'Priloha 1'!D107</f>
        <v>0</v>
      </c>
      <c r="F110" s="26">
        <f t="shared" si="1"/>
        <v>0</v>
      </c>
    </row>
    <row r="111" spans="1:6" x14ac:dyDescent="0.25">
      <c r="A111" s="19">
        <v>105</v>
      </c>
      <c r="B111" s="8" t="s">
        <v>214</v>
      </c>
      <c r="C111" s="7" t="s">
        <v>215</v>
      </c>
      <c r="D111" s="30">
        <v>6</v>
      </c>
      <c r="E111" s="29">
        <f>'Priloha 1'!D108</f>
        <v>0</v>
      </c>
      <c r="F111" s="26">
        <f t="shared" si="1"/>
        <v>0</v>
      </c>
    </row>
    <row r="112" spans="1:6" x14ac:dyDescent="0.25">
      <c r="A112" s="19">
        <v>106</v>
      </c>
      <c r="B112" s="8" t="s">
        <v>216</v>
      </c>
      <c r="C112" s="7" t="s">
        <v>217</v>
      </c>
      <c r="D112" s="30">
        <v>6</v>
      </c>
      <c r="E112" s="29">
        <f>'Priloha 1'!D109</f>
        <v>0</v>
      </c>
      <c r="F112" s="26">
        <f t="shared" si="1"/>
        <v>0</v>
      </c>
    </row>
    <row r="113" spans="1:6" x14ac:dyDescent="0.25">
      <c r="A113" s="19">
        <v>107</v>
      </c>
      <c r="B113" s="8" t="s">
        <v>218</v>
      </c>
      <c r="C113" s="7" t="s">
        <v>219</v>
      </c>
      <c r="D113" s="30">
        <v>6</v>
      </c>
      <c r="E113" s="29">
        <f>'Priloha 1'!D110</f>
        <v>0</v>
      </c>
      <c r="F113" s="26">
        <f t="shared" si="1"/>
        <v>0</v>
      </c>
    </row>
    <row r="114" spans="1:6" x14ac:dyDescent="0.25">
      <c r="A114" s="19">
        <v>108</v>
      </c>
      <c r="B114" s="8" t="s">
        <v>220</v>
      </c>
      <c r="C114" s="7" t="s">
        <v>221</v>
      </c>
      <c r="D114" s="30">
        <v>6</v>
      </c>
      <c r="E114" s="29">
        <f>'Priloha 1'!D111</f>
        <v>0</v>
      </c>
      <c r="F114" s="26">
        <f t="shared" si="1"/>
        <v>0</v>
      </c>
    </row>
    <row r="115" spans="1:6" x14ac:dyDescent="0.25">
      <c r="A115" s="19">
        <v>109</v>
      </c>
      <c r="B115" s="8" t="s">
        <v>222</v>
      </c>
      <c r="C115" s="7" t="s">
        <v>223</v>
      </c>
      <c r="D115" s="30">
        <v>6</v>
      </c>
      <c r="E115" s="29">
        <f>'Priloha 1'!D112</f>
        <v>0</v>
      </c>
      <c r="F115" s="26">
        <f t="shared" si="1"/>
        <v>0</v>
      </c>
    </row>
    <row r="116" spans="1:6" x14ac:dyDescent="0.25">
      <c r="A116" s="19">
        <v>110</v>
      </c>
      <c r="B116" s="9" t="s">
        <v>224</v>
      </c>
      <c r="C116" s="7" t="s">
        <v>225</v>
      </c>
      <c r="D116" s="30">
        <v>6</v>
      </c>
      <c r="E116" s="29">
        <f>'Priloha 1'!D113</f>
        <v>0</v>
      </c>
      <c r="F116" s="26">
        <f t="shared" si="1"/>
        <v>0</v>
      </c>
    </row>
    <row r="117" spans="1:6" x14ac:dyDescent="0.25">
      <c r="A117" s="19">
        <v>111</v>
      </c>
      <c r="B117" s="9" t="s">
        <v>226</v>
      </c>
      <c r="C117" s="7" t="s">
        <v>227</v>
      </c>
      <c r="D117" s="30">
        <v>5</v>
      </c>
      <c r="E117" s="29">
        <f>'Priloha 1'!D114</f>
        <v>0</v>
      </c>
      <c r="F117" s="26">
        <f t="shared" si="1"/>
        <v>0</v>
      </c>
    </row>
    <row r="118" spans="1:6" x14ac:dyDescent="0.25">
      <c r="A118" s="19">
        <v>112</v>
      </c>
      <c r="B118" s="8" t="s">
        <v>228</v>
      </c>
      <c r="C118" s="7" t="s">
        <v>229</v>
      </c>
      <c r="D118" s="30">
        <v>5</v>
      </c>
      <c r="E118" s="29">
        <f>'Priloha 1'!D115</f>
        <v>0</v>
      </c>
      <c r="F118" s="26">
        <f t="shared" si="1"/>
        <v>0</v>
      </c>
    </row>
    <row r="119" spans="1:6" x14ac:dyDescent="0.25">
      <c r="A119" s="19">
        <v>113</v>
      </c>
      <c r="B119" s="9" t="s">
        <v>230</v>
      </c>
      <c r="C119" s="7" t="s">
        <v>231</v>
      </c>
      <c r="D119" s="30">
        <v>5</v>
      </c>
      <c r="E119" s="29">
        <f>'Priloha 1'!D116</f>
        <v>0</v>
      </c>
      <c r="F119" s="26">
        <f t="shared" si="1"/>
        <v>0</v>
      </c>
    </row>
    <row r="120" spans="1:6" x14ac:dyDescent="0.25">
      <c r="A120" s="19">
        <v>114</v>
      </c>
      <c r="B120" s="8" t="s">
        <v>232</v>
      </c>
      <c r="C120" s="7" t="s">
        <v>233</v>
      </c>
      <c r="D120" s="30">
        <v>5</v>
      </c>
      <c r="E120" s="29">
        <f>'Priloha 1'!D117</f>
        <v>0</v>
      </c>
      <c r="F120" s="26">
        <f t="shared" si="1"/>
        <v>0</v>
      </c>
    </row>
    <row r="121" spans="1:6" x14ac:dyDescent="0.25">
      <c r="A121" s="19">
        <v>115</v>
      </c>
      <c r="B121" s="9" t="s">
        <v>234</v>
      </c>
      <c r="C121" s="7" t="s">
        <v>235</v>
      </c>
      <c r="D121" s="30">
        <v>5</v>
      </c>
      <c r="E121" s="29">
        <f>'Priloha 1'!D118</f>
        <v>0</v>
      </c>
      <c r="F121" s="26">
        <f t="shared" si="1"/>
        <v>0</v>
      </c>
    </row>
    <row r="122" spans="1:6" x14ac:dyDescent="0.25">
      <c r="A122" s="19">
        <v>116</v>
      </c>
      <c r="B122" s="9" t="s">
        <v>236</v>
      </c>
      <c r="C122" s="7" t="s">
        <v>237</v>
      </c>
      <c r="D122" s="30">
        <v>4</v>
      </c>
      <c r="E122" s="29">
        <f>'Priloha 1'!D119</f>
        <v>0</v>
      </c>
      <c r="F122" s="26">
        <f t="shared" si="1"/>
        <v>0</v>
      </c>
    </row>
    <row r="123" spans="1:6" x14ac:dyDescent="0.25">
      <c r="A123" s="19">
        <v>117</v>
      </c>
      <c r="B123" s="8" t="s">
        <v>238</v>
      </c>
      <c r="C123" s="7" t="s">
        <v>239</v>
      </c>
      <c r="D123" s="30">
        <v>4</v>
      </c>
      <c r="E123" s="29">
        <f>'Priloha 1'!D120</f>
        <v>0</v>
      </c>
      <c r="F123" s="26">
        <f t="shared" si="1"/>
        <v>0</v>
      </c>
    </row>
    <row r="124" spans="1:6" x14ac:dyDescent="0.25">
      <c r="A124" s="19">
        <v>118</v>
      </c>
      <c r="B124" s="9" t="s">
        <v>240</v>
      </c>
      <c r="C124" s="7" t="s">
        <v>241</v>
      </c>
      <c r="D124" s="30">
        <v>4</v>
      </c>
      <c r="E124" s="29">
        <f>'Priloha 1'!D121</f>
        <v>0</v>
      </c>
      <c r="F124" s="26">
        <f t="shared" si="1"/>
        <v>0</v>
      </c>
    </row>
    <row r="125" spans="1:6" x14ac:dyDescent="0.25">
      <c r="A125" s="19">
        <v>119</v>
      </c>
      <c r="B125" s="8" t="s">
        <v>242</v>
      </c>
      <c r="C125" s="7" t="s">
        <v>243</v>
      </c>
      <c r="D125" s="30">
        <v>4</v>
      </c>
      <c r="E125" s="29">
        <f>'Priloha 1'!D122</f>
        <v>0</v>
      </c>
      <c r="F125" s="26">
        <f t="shared" si="1"/>
        <v>0</v>
      </c>
    </row>
    <row r="126" spans="1:6" x14ac:dyDescent="0.25">
      <c r="A126" s="19">
        <v>120</v>
      </c>
      <c r="B126" s="8" t="s">
        <v>244</v>
      </c>
      <c r="C126" s="7" t="s">
        <v>245</v>
      </c>
      <c r="D126" s="30">
        <v>4</v>
      </c>
      <c r="E126" s="29">
        <f>'Priloha 1'!D123</f>
        <v>0</v>
      </c>
      <c r="F126" s="26">
        <f t="shared" si="1"/>
        <v>0</v>
      </c>
    </row>
    <row r="127" spans="1:6" x14ac:dyDescent="0.25">
      <c r="A127" s="19">
        <v>121</v>
      </c>
      <c r="B127" s="9" t="s">
        <v>246</v>
      </c>
      <c r="C127" s="7" t="s">
        <v>247</v>
      </c>
      <c r="D127" s="30">
        <v>4</v>
      </c>
      <c r="E127" s="29">
        <f>'Priloha 1'!D124</f>
        <v>0</v>
      </c>
      <c r="F127" s="26">
        <f t="shared" si="1"/>
        <v>0</v>
      </c>
    </row>
    <row r="128" spans="1:6" x14ac:dyDescent="0.25">
      <c r="A128" s="19">
        <v>122</v>
      </c>
      <c r="B128" s="9" t="s">
        <v>248</v>
      </c>
      <c r="C128" s="7" t="s">
        <v>249</v>
      </c>
      <c r="D128" s="30">
        <v>4</v>
      </c>
      <c r="E128" s="29">
        <f>'Priloha 1'!D125</f>
        <v>0</v>
      </c>
      <c r="F128" s="26">
        <f t="shared" si="1"/>
        <v>0</v>
      </c>
    </row>
    <row r="129" spans="1:6" x14ac:dyDescent="0.25">
      <c r="A129" s="19">
        <v>123</v>
      </c>
      <c r="B129" s="9" t="s">
        <v>250</v>
      </c>
      <c r="C129" s="7" t="s">
        <v>251</v>
      </c>
      <c r="D129" s="30">
        <v>4</v>
      </c>
      <c r="E129" s="29">
        <f>'Priloha 1'!D126</f>
        <v>0</v>
      </c>
      <c r="F129" s="26">
        <f t="shared" si="1"/>
        <v>0</v>
      </c>
    </row>
    <row r="130" spans="1:6" x14ac:dyDescent="0.25">
      <c r="A130" s="19">
        <v>124</v>
      </c>
      <c r="B130" s="9" t="s">
        <v>252</v>
      </c>
      <c r="C130" s="7" t="s">
        <v>253</v>
      </c>
      <c r="D130" s="30">
        <v>4</v>
      </c>
      <c r="E130" s="29">
        <f>'Priloha 1'!D127</f>
        <v>0</v>
      </c>
      <c r="F130" s="26">
        <f t="shared" si="1"/>
        <v>0</v>
      </c>
    </row>
    <row r="131" spans="1:6" x14ac:dyDescent="0.25">
      <c r="A131" s="19">
        <v>125</v>
      </c>
      <c r="B131" s="8" t="s">
        <v>254</v>
      </c>
      <c r="C131" s="7" t="s">
        <v>255</v>
      </c>
      <c r="D131" s="30">
        <v>4</v>
      </c>
      <c r="E131" s="29">
        <f>'Priloha 1'!D128</f>
        <v>0</v>
      </c>
      <c r="F131" s="26">
        <f t="shared" si="1"/>
        <v>0</v>
      </c>
    </row>
    <row r="132" spans="1:6" x14ac:dyDescent="0.25">
      <c r="A132" s="19">
        <v>126</v>
      </c>
      <c r="B132" s="9" t="s">
        <v>256</v>
      </c>
      <c r="C132" s="7" t="s">
        <v>257</v>
      </c>
      <c r="D132" s="30">
        <v>4</v>
      </c>
      <c r="E132" s="29">
        <f>'Priloha 1'!D129</f>
        <v>0</v>
      </c>
      <c r="F132" s="26">
        <f t="shared" si="1"/>
        <v>0</v>
      </c>
    </row>
    <row r="133" spans="1:6" x14ac:dyDescent="0.25">
      <c r="A133" s="19">
        <v>127</v>
      </c>
      <c r="B133" s="8" t="s">
        <v>258</v>
      </c>
      <c r="C133" s="7" t="s">
        <v>259</v>
      </c>
      <c r="D133" s="30">
        <v>3</v>
      </c>
      <c r="E133" s="29">
        <f>'Priloha 1'!D130</f>
        <v>0</v>
      </c>
      <c r="F133" s="26">
        <f t="shared" si="1"/>
        <v>0</v>
      </c>
    </row>
    <row r="134" spans="1:6" x14ac:dyDescent="0.25">
      <c r="A134" s="19">
        <v>128</v>
      </c>
      <c r="B134" s="8" t="s">
        <v>260</v>
      </c>
      <c r="C134" s="7" t="s">
        <v>261</v>
      </c>
      <c r="D134" s="30">
        <v>3</v>
      </c>
      <c r="E134" s="29">
        <f>'Priloha 1'!D131</f>
        <v>0</v>
      </c>
      <c r="F134" s="26">
        <f t="shared" si="1"/>
        <v>0</v>
      </c>
    </row>
    <row r="135" spans="1:6" x14ac:dyDescent="0.25">
      <c r="A135" s="19">
        <v>129</v>
      </c>
      <c r="B135" s="9" t="s">
        <v>262</v>
      </c>
      <c r="C135" s="7" t="s">
        <v>263</v>
      </c>
      <c r="D135" s="30">
        <v>3</v>
      </c>
      <c r="E135" s="29">
        <f>'Priloha 1'!D132</f>
        <v>0</v>
      </c>
      <c r="F135" s="26">
        <f t="shared" si="1"/>
        <v>0</v>
      </c>
    </row>
    <row r="136" spans="1:6" x14ac:dyDescent="0.25">
      <c r="A136" s="19">
        <v>130</v>
      </c>
      <c r="B136" s="9" t="s">
        <v>264</v>
      </c>
      <c r="C136" s="7" t="s">
        <v>265</v>
      </c>
      <c r="D136" s="30">
        <v>3</v>
      </c>
      <c r="E136" s="29">
        <f>'Priloha 1'!D133</f>
        <v>0</v>
      </c>
      <c r="F136" s="26">
        <f t="shared" ref="F136:F178" si="2">D136*E136</f>
        <v>0</v>
      </c>
    </row>
    <row r="137" spans="1:6" x14ac:dyDescent="0.25">
      <c r="A137" s="19">
        <v>131</v>
      </c>
      <c r="B137" s="8" t="s">
        <v>266</v>
      </c>
      <c r="C137" s="7" t="s">
        <v>267</v>
      </c>
      <c r="D137" s="30">
        <v>3</v>
      </c>
      <c r="E137" s="29">
        <f>'Priloha 1'!D134</f>
        <v>0</v>
      </c>
      <c r="F137" s="26">
        <f t="shared" si="2"/>
        <v>0</v>
      </c>
    </row>
    <row r="138" spans="1:6" x14ac:dyDescent="0.25">
      <c r="A138" s="19">
        <v>132</v>
      </c>
      <c r="B138" s="9" t="s">
        <v>268</v>
      </c>
      <c r="C138" s="7" t="s">
        <v>269</v>
      </c>
      <c r="D138" s="30">
        <v>3</v>
      </c>
      <c r="E138" s="29">
        <f>'Priloha 1'!D135</f>
        <v>0</v>
      </c>
      <c r="F138" s="26">
        <f t="shared" si="2"/>
        <v>0</v>
      </c>
    </row>
    <row r="139" spans="1:6" x14ac:dyDescent="0.25">
      <c r="A139" s="19">
        <v>133</v>
      </c>
      <c r="B139" s="9" t="s">
        <v>270</v>
      </c>
      <c r="C139" s="7" t="s">
        <v>271</v>
      </c>
      <c r="D139" s="30">
        <v>3</v>
      </c>
      <c r="E139" s="29">
        <f>'Priloha 1'!D136</f>
        <v>0</v>
      </c>
      <c r="F139" s="26">
        <f t="shared" si="2"/>
        <v>0</v>
      </c>
    </row>
    <row r="140" spans="1:6" x14ac:dyDescent="0.25">
      <c r="A140" s="19">
        <v>134</v>
      </c>
      <c r="B140" s="9" t="s">
        <v>272</v>
      </c>
      <c r="C140" s="7" t="s">
        <v>273</v>
      </c>
      <c r="D140" s="30">
        <v>3</v>
      </c>
      <c r="E140" s="29">
        <f>'Priloha 1'!D137</f>
        <v>0</v>
      </c>
      <c r="F140" s="26">
        <f t="shared" si="2"/>
        <v>0</v>
      </c>
    </row>
    <row r="141" spans="1:6" x14ac:dyDescent="0.25">
      <c r="A141" s="19">
        <v>135</v>
      </c>
      <c r="B141" s="8" t="s">
        <v>274</v>
      </c>
      <c r="C141" s="7" t="s">
        <v>275</v>
      </c>
      <c r="D141" s="30">
        <v>3</v>
      </c>
      <c r="E141" s="29">
        <f>'Priloha 1'!D138</f>
        <v>0</v>
      </c>
      <c r="F141" s="26">
        <f t="shared" si="2"/>
        <v>0</v>
      </c>
    </row>
    <row r="142" spans="1:6" x14ac:dyDescent="0.25">
      <c r="A142" s="19">
        <v>136</v>
      </c>
      <c r="B142" s="8" t="s">
        <v>276</v>
      </c>
      <c r="C142" s="7" t="s">
        <v>277</v>
      </c>
      <c r="D142" s="30">
        <v>3</v>
      </c>
      <c r="E142" s="29">
        <f>'Priloha 1'!D139</f>
        <v>0</v>
      </c>
      <c r="F142" s="26">
        <f t="shared" si="2"/>
        <v>0</v>
      </c>
    </row>
    <row r="143" spans="1:6" x14ac:dyDescent="0.25">
      <c r="A143" s="19">
        <v>137</v>
      </c>
      <c r="B143" s="8" t="s">
        <v>278</v>
      </c>
      <c r="C143" s="7" t="s">
        <v>279</v>
      </c>
      <c r="D143" s="30">
        <v>2</v>
      </c>
      <c r="E143" s="29">
        <f>'Priloha 1'!D140</f>
        <v>0</v>
      </c>
      <c r="F143" s="26">
        <f t="shared" si="2"/>
        <v>0</v>
      </c>
    </row>
    <row r="144" spans="1:6" x14ac:dyDescent="0.25">
      <c r="A144" s="19">
        <v>138</v>
      </c>
      <c r="B144" s="9" t="s">
        <v>280</v>
      </c>
      <c r="C144" s="7" t="s">
        <v>281</v>
      </c>
      <c r="D144" s="30">
        <v>2</v>
      </c>
      <c r="E144" s="29">
        <f>'Priloha 1'!D141</f>
        <v>0</v>
      </c>
      <c r="F144" s="26">
        <f t="shared" si="2"/>
        <v>0</v>
      </c>
    </row>
    <row r="145" spans="1:6" x14ac:dyDescent="0.25">
      <c r="A145" s="19">
        <v>139</v>
      </c>
      <c r="B145" s="9" t="s">
        <v>282</v>
      </c>
      <c r="C145" s="7" t="s">
        <v>283</v>
      </c>
      <c r="D145" s="30">
        <v>2</v>
      </c>
      <c r="E145" s="29">
        <f>'Priloha 1'!D142</f>
        <v>0</v>
      </c>
      <c r="F145" s="26">
        <f t="shared" si="2"/>
        <v>0</v>
      </c>
    </row>
    <row r="146" spans="1:6" x14ac:dyDescent="0.25">
      <c r="A146" s="19">
        <v>140</v>
      </c>
      <c r="B146" s="12" t="s">
        <v>284</v>
      </c>
      <c r="C146" s="7" t="s">
        <v>285</v>
      </c>
      <c r="D146" s="30">
        <v>2</v>
      </c>
      <c r="E146" s="29">
        <f>'Priloha 1'!D143</f>
        <v>0</v>
      </c>
      <c r="F146" s="26">
        <f t="shared" si="2"/>
        <v>0</v>
      </c>
    </row>
    <row r="147" spans="1:6" x14ac:dyDescent="0.25">
      <c r="A147" s="19">
        <v>141</v>
      </c>
      <c r="B147" s="9" t="s">
        <v>286</v>
      </c>
      <c r="C147" s="7" t="s">
        <v>287</v>
      </c>
      <c r="D147" s="30">
        <v>2</v>
      </c>
      <c r="E147" s="29">
        <f>'Priloha 1'!D144</f>
        <v>0</v>
      </c>
      <c r="F147" s="26">
        <f t="shared" si="2"/>
        <v>0</v>
      </c>
    </row>
    <row r="148" spans="1:6" x14ac:dyDescent="0.25">
      <c r="A148" s="19">
        <v>142</v>
      </c>
      <c r="B148" s="9" t="s">
        <v>288</v>
      </c>
      <c r="C148" s="7" t="s">
        <v>289</v>
      </c>
      <c r="D148" s="30">
        <v>2</v>
      </c>
      <c r="E148" s="29">
        <f>'Priloha 1'!D145</f>
        <v>0</v>
      </c>
      <c r="F148" s="26">
        <f t="shared" si="2"/>
        <v>0</v>
      </c>
    </row>
    <row r="149" spans="1:6" x14ac:dyDescent="0.25">
      <c r="A149" s="19">
        <v>143</v>
      </c>
      <c r="B149" s="9" t="s">
        <v>290</v>
      </c>
      <c r="C149" s="7" t="s">
        <v>291</v>
      </c>
      <c r="D149" s="30">
        <v>2</v>
      </c>
      <c r="E149" s="29">
        <f>'Priloha 1'!D146</f>
        <v>0</v>
      </c>
      <c r="F149" s="26">
        <f t="shared" si="2"/>
        <v>0</v>
      </c>
    </row>
    <row r="150" spans="1:6" x14ac:dyDescent="0.25">
      <c r="A150" s="19">
        <v>144</v>
      </c>
      <c r="B150" s="9" t="s">
        <v>292</v>
      </c>
      <c r="C150" s="7" t="s">
        <v>293</v>
      </c>
      <c r="D150" s="30">
        <v>2</v>
      </c>
      <c r="E150" s="29">
        <f>'Priloha 1'!D147</f>
        <v>0</v>
      </c>
      <c r="F150" s="26">
        <f t="shared" si="2"/>
        <v>0</v>
      </c>
    </row>
    <row r="151" spans="1:6" x14ac:dyDescent="0.25">
      <c r="A151" s="19">
        <v>145</v>
      </c>
      <c r="B151" s="9" t="s">
        <v>294</v>
      </c>
      <c r="C151" s="7" t="s">
        <v>295</v>
      </c>
      <c r="D151" s="30">
        <v>2</v>
      </c>
      <c r="E151" s="29">
        <f>'Priloha 1'!D148</f>
        <v>0</v>
      </c>
      <c r="F151" s="26">
        <f t="shared" si="2"/>
        <v>0</v>
      </c>
    </row>
    <row r="152" spans="1:6" x14ac:dyDescent="0.25">
      <c r="A152" s="19">
        <v>146</v>
      </c>
      <c r="B152" s="9" t="s">
        <v>296</v>
      </c>
      <c r="C152" s="7" t="s">
        <v>297</v>
      </c>
      <c r="D152" s="30">
        <v>2</v>
      </c>
      <c r="E152" s="29">
        <f>'Priloha 1'!D149</f>
        <v>0</v>
      </c>
      <c r="F152" s="26">
        <f t="shared" si="2"/>
        <v>0</v>
      </c>
    </row>
    <row r="153" spans="1:6" x14ac:dyDescent="0.25">
      <c r="A153" s="19">
        <v>147</v>
      </c>
      <c r="B153" s="9" t="s">
        <v>298</v>
      </c>
      <c r="C153" s="7" t="s">
        <v>299</v>
      </c>
      <c r="D153" s="30">
        <v>2</v>
      </c>
      <c r="E153" s="29">
        <f>'Priloha 1'!D150</f>
        <v>0</v>
      </c>
      <c r="F153" s="26">
        <f t="shared" si="2"/>
        <v>0</v>
      </c>
    </row>
    <row r="154" spans="1:6" x14ac:dyDescent="0.25">
      <c r="A154" s="19">
        <v>148</v>
      </c>
      <c r="B154" s="9" t="s">
        <v>300</v>
      </c>
      <c r="C154" s="7" t="s">
        <v>301</v>
      </c>
      <c r="D154" s="30">
        <v>2</v>
      </c>
      <c r="E154" s="29">
        <f>'Priloha 1'!D151</f>
        <v>0</v>
      </c>
      <c r="F154" s="26">
        <f t="shared" si="2"/>
        <v>0</v>
      </c>
    </row>
    <row r="155" spans="1:6" x14ac:dyDescent="0.25">
      <c r="A155" s="19">
        <v>149</v>
      </c>
      <c r="B155" s="9" t="s">
        <v>302</v>
      </c>
      <c r="C155" s="7" t="s">
        <v>303</v>
      </c>
      <c r="D155" s="30">
        <v>2</v>
      </c>
      <c r="E155" s="29">
        <f>'Priloha 1'!D152</f>
        <v>0</v>
      </c>
      <c r="F155" s="26">
        <f t="shared" si="2"/>
        <v>0</v>
      </c>
    </row>
    <row r="156" spans="1:6" x14ac:dyDescent="0.25">
      <c r="A156" s="19">
        <v>150</v>
      </c>
      <c r="B156" s="9" t="s">
        <v>304</v>
      </c>
      <c r="C156" s="7" t="s">
        <v>305</v>
      </c>
      <c r="D156" s="30">
        <v>2</v>
      </c>
      <c r="E156" s="29">
        <f>'Priloha 1'!D153</f>
        <v>0</v>
      </c>
      <c r="F156" s="26">
        <f t="shared" si="2"/>
        <v>0</v>
      </c>
    </row>
    <row r="157" spans="1:6" x14ac:dyDescent="0.25">
      <c r="A157" s="19">
        <v>151</v>
      </c>
      <c r="B157" s="9" t="s">
        <v>306</v>
      </c>
      <c r="C157" s="7" t="s">
        <v>307</v>
      </c>
      <c r="D157" s="30">
        <v>2</v>
      </c>
      <c r="E157" s="29">
        <f>'Priloha 1'!D154</f>
        <v>0</v>
      </c>
      <c r="F157" s="26">
        <f t="shared" si="2"/>
        <v>0</v>
      </c>
    </row>
    <row r="158" spans="1:6" x14ac:dyDescent="0.25">
      <c r="A158" s="19">
        <v>152</v>
      </c>
      <c r="B158" s="9" t="s">
        <v>308</v>
      </c>
      <c r="C158" s="7" t="s">
        <v>309</v>
      </c>
      <c r="D158" s="30">
        <v>2</v>
      </c>
      <c r="E158" s="29">
        <f>'Priloha 1'!D155</f>
        <v>0</v>
      </c>
      <c r="F158" s="26">
        <f t="shared" si="2"/>
        <v>0</v>
      </c>
    </row>
    <row r="159" spans="1:6" x14ac:dyDescent="0.25">
      <c r="A159" s="19">
        <v>153</v>
      </c>
      <c r="B159" s="9" t="s">
        <v>310</v>
      </c>
      <c r="C159" s="7" t="s">
        <v>311</v>
      </c>
      <c r="D159" s="30">
        <v>2</v>
      </c>
      <c r="E159" s="29">
        <f>'Priloha 1'!D156</f>
        <v>0</v>
      </c>
      <c r="F159" s="26">
        <f t="shared" si="2"/>
        <v>0</v>
      </c>
    </row>
    <row r="160" spans="1:6" x14ac:dyDescent="0.25">
      <c r="A160" s="19">
        <v>154</v>
      </c>
      <c r="B160" s="9" t="s">
        <v>312</v>
      </c>
      <c r="C160" s="7" t="s">
        <v>313</v>
      </c>
      <c r="D160" s="30">
        <v>2</v>
      </c>
      <c r="E160" s="29">
        <f>'Priloha 1'!D157</f>
        <v>0</v>
      </c>
      <c r="F160" s="26">
        <f t="shared" si="2"/>
        <v>0</v>
      </c>
    </row>
    <row r="161" spans="1:6" x14ac:dyDescent="0.25">
      <c r="A161" s="19">
        <v>155</v>
      </c>
      <c r="B161" s="9" t="s">
        <v>314</v>
      </c>
      <c r="C161" s="7" t="s">
        <v>315</v>
      </c>
      <c r="D161" s="30">
        <v>2</v>
      </c>
      <c r="E161" s="29">
        <f>'Priloha 1'!D158</f>
        <v>0</v>
      </c>
      <c r="F161" s="26">
        <f t="shared" si="2"/>
        <v>0</v>
      </c>
    </row>
    <row r="162" spans="1:6" x14ac:dyDescent="0.25">
      <c r="A162" s="19">
        <v>156</v>
      </c>
      <c r="B162" s="9" t="s">
        <v>316</v>
      </c>
      <c r="C162" s="7" t="s">
        <v>317</v>
      </c>
      <c r="D162" s="30">
        <v>2</v>
      </c>
      <c r="E162" s="29">
        <f>'Priloha 1'!D159</f>
        <v>0</v>
      </c>
      <c r="F162" s="26">
        <f t="shared" si="2"/>
        <v>0</v>
      </c>
    </row>
    <row r="163" spans="1:6" x14ac:dyDescent="0.25">
      <c r="A163" s="19">
        <v>157</v>
      </c>
      <c r="B163" s="9" t="s">
        <v>318</v>
      </c>
      <c r="C163" s="7" t="s">
        <v>319</v>
      </c>
      <c r="D163" s="30">
        <v>2</v>
      </c>
      <c r="E163" s="29">
        <f>'Priloha 1'!D160</f>
        <v>0</v>
      </c>
      <c r="F163" s="26">
        <f t="shared" si="2"/>
        <v>0</v>
      </c>
    </row>
    <row r="164" spans="1:6" x14ac:dyDescent="0.25">
      <c r="A164" s="19">
        <v>158</v>
      </c>
      <c r="B164" s="9" t="s">
        <v>320</v>
      </c>
      <c r="C164" s="7" t="s">
        <v>321</v>
      </c>
      <c r="D164" s="30">
        <v>1</v>
      </c>
      <c r="E164" s="29">
        <f>'Priloha 1'!D161</f>
        <v>0</v>
      </c>
      <c r="F164" s="26">
        <f t="shared" si="2"/>
        <v>0</v>
      </c>
    </row>
    <row r="165" spans="1:6" x14ac:dyDescent="0.25">
      <c r="A165" s="19">
        <v>159</v>
      </c>
      <c r="B165" s="9" t="s">
        <v>322</v>
      </c>
      <c r="C165" s="7" t="s">
        <v>323</v>
      </c>
      <c r="D165" s="30">
        <v>1</v>
      </c>
      <c r="E165" s="29">
        <f>'Priloha 1'!D162</f>
        <v>0</v>
      </c>
      <c r="F165" s="26">
        <f t="shared" si="2"/>
        <v>0</v>
      </c>
    </row>
    <row r="166" spans="1:6" x14ac:dyDescent="0.25">
      <c r="A166" s="19">
        <v>160</v>
      </c>
      <c r="B166" s="9" t="s">
        <v>324</v>
      </c>
      <c r="C166" s="7" t="s">
        <v>325</v>
      </c>
      <c r="D166" s="30">
        <v>1</v>
      </c>
      <c r="E166" s="29">
        <f>'Priloha 1'!D163</f>
        <v>0</v>
      </c>
      <c r="F166" s="26">
        <f t="shared" si="2"/>
        <v>0</v>
      </c>
    </row>
    <row r="167" spans="1:6" x14ac:dyDescent="0.25">
      <c r="A167" s="19">
        <v>161</v>
      </c>
      <c r="B167" s="9" t="s">
        <v>326</v>
      </c>
      <c r="C167" s="7" t="s">
        <v>327</v>
      </c>
      <c r="D167" s="30">
        <v>1</v>
      </c>
      <c r="E167" s="29">
        <f>'Priloha 1'!D164</f>
        <v>0</v>
      </c>
      <c r="F167" s="26">
        <f t="shared" si="2"/>
        <v>0</v>
      </c>
    </row>
    <row r="168" spans="1:6" x14ac:dyDescent="0.25">
      <c r="A168" s="19">
        <v>162</v>
      </c>
      <c r="B168" s="9" t="s">
        <v>328</v>
      </c>
      <c r="C168" s="7" t="s">
        <v>329</v>
      </c>
      <c r="D168" s="30">
        <v>1</v>
      </c>
      <c r="E168" s="29">
        <f>'Priloha 1'!D165</f>
        <v>0</v>
      </c>
      <c r="F168" s="26">
        <f t="shared" si="2"/>
        <v>0</v>
      </c>
    </row>
    <row r="169" spans="1:6" x14ac:dyDescent="0.25">
      <c r="A169" s="19">
        <v>163</v>
      </c>
      <c r="B169" s="9" t="s">
        <v>330</v>
      </c>
      <c r="C169" s="7" t="s">
        <v>331</v>
      </c>
      <c r="D169" s="30">
        <v>1</v>
      </c>
      <c r="E169" s="29">
        <f>'Priloha 1'!D166</f>
        <v>0</v>
      </c>
      <c r="F169" s="26">
        <f t="shared" si="2"/>
        <v>0</v>
      </c>
    </row>
    <row r="170" spans="1:6" x14ac:dyDescent="0.25">
      <c r="A170" s="19">
        <v>164</v>
      </c>
      <c r="B170" s="9" t="s">
        <v>332</v>
      </c>
      <c r="C170" s="7" t="s">
        <v>333</v>
      </c>
      <c r="D170" s="30">
        <v>1</v>
      </c>
      <c r="E170" s="29">
        <f>'Priloha 1'!D167</f>
        <v>0</v>
      </c>
      <c r="F170" s="26">
        <f t="shared" si="2"/>
        <v>0</v>
      </c>
    </row>
    <row r="171" spans="1:6" x14ac:dyDescent="0.25">
      <c r="A171" s="19">
        <v>165</v>
      </c>
      <c r="B171" s="9" t="s">
        <v>334</v>
      </c>
      <c r="C171" s="7" t="s">
        <v>335</v>
      </c>
      <c r="D171" s="30">
        <v>1</v>
      </c>
      <c r="E171" s="29">
        <f>'Priloha 1'!D168</f>
        <v>0</v>
      </c>
      <c r="F171" s="26">
        <f t="shared" si="2"/>
        <v>0</v>
      </c>
    </row>
    <row r="172" spans="1:6" x14ac:dyDescent="0.25">
      <c r="A172" s="19">
        <v>166</v>
      </c>
      <c r="B172" s="9" t="s">
        <v>336</v>
      </c>
      <c r="C172" s="7" t="s">
        <v>337</v>
      </c>
      <c r="D172" s="30">
        <v>1</v>
      </c>
      <c r="E172" s="29">
        <f>'Priloha 1'!D169</f>
        <v>0</v>
      </c>
      <c r="F172" s="26">
        <f t="shared" si="2"/>
        <v>0</v>
      </c>
    </row>
    <row r="173" spans="1:6" x14ac:dyDescent="0.25">
      <c r="A173" s="19">
        <v>167</v>
      </c>
      <c r="B173" s="9" t="s">
        <v>338</v>
      </c>
      <c r="C173" s="7" t="s">
        <v>339</v>
      </c>
      <c r="D173" s="30">
        <v>1</v>
      </c>
      <c r="E173" s="29">
        <f>'Priloha 1'!D170</f>
        <v>0</v>
      </c>
      <c r="F173" s="26">
        <f t="shared" si="2"/>
        <v>0</v>
      </c>
    </row>
    <row r="174" spans="1:6" x14ac:dyDescent="0.25">
      <c r="A174" s="19">
        <v>168</v>
      </c>
      <c r="B174" s="9" t="s">
        <v>340</v>
      </c>
      <c r="C174" s="7" t="s">
        <v>341</v>
      </c>
      <c r="D174" s="30">
        <v>1</v>
      </c>
      <c r="E174" s="29">
        <f>'Priloha 1'!D171</f>
        <v>0</v>
      </c>
      <c r="F174" s="26">
        <f t="shared" si="2"/>
        <v>0</v>
      </c>
    </row>
    <row r="175" spans="1:6" x14ac:dyDescent="0.25">
      <c r="A175" s="19">
        <v>169</v>
      </c>
      <c r="B175" s="9" t="s">
        <v>342</v>
      </c>
      <c r="C175" s="7" t="s">
        <v>343</v>
      </c>
      <c r="D175" s="30">
        <v>1</v>
      </c>
      <c r="E175" s="29">
        <f>'Priloha 1'!D172</f>
        <v>0</v>
      </c>
      <c r="F175" s="26">
        <f t="shared" si="2"/>
        <v>0</v>
      </c>
    </row>
    <row r="176" spans="1:6" x14ac:dyDescent="0.25">
      <c r="A176" s="19">
        <v>170</v>
      </c>
      <c r="B176" s="9" t="s">
        <v>344</v>
      </c>
      <c r="C176" s="7" t="s">
        <v>345</v>
      </c>
      <c r="D176" s="30">
        <v>1</v>
      </c>
      <c r="E176" s="29">
        <f>'Priloha 1'!D173</f>
        <v>0</v>
      </c>
      <c r="F176" s="26">
        <f t="shared" si="2"/>
        <v>0</v>
      </c>
    </row>
    <row r="177" spans="1:7" x14ac:dyDescent="0.25">
      <c r="A177" s="19">
        <v>171</v>
      </c>
      <c r="B177" s="9" t="s">
        <v>346</v>
      </c>
      <c r="C177" s="7" t="s">
        <v>347</v>
      </c>
      <c r="D177" s="30">
        <v>1</v>
      </c>
      <c r="E177" s="29">
        <f>'Priloha 1'!D174</f>
        <v>0</v>
      </c>
      <c r="F177" s="26">
        <f t="shared" si="2"/>
        <v>0</v>
      </c>
    </row>
    <row r="178" spans="1:7" ht="15.75" thickBot="1" x14ac:dyDescent="0.3">
      <c r="A178" s="33">
        <v>172</v>
      </c>
      <c r="B178" s="34" t="s">
        <v>348</v>
      </c>
      <c r="C178" s="35" t="s">
        <v>349</v>
      </c>
      <c r="D178" s="36">
        <v>1</v>
      </c>
      <c r="E178" s="37">
        <f>'Priloha 1'!D175</f>
        <v>0</v>
      </c>
      <c r="F178" s="38">
        <f t="shared" si="2"/>
        <v>0</v>
      </c>
    </row>
    <row r="179" spans="1:7" ht="15.75" thickBot="1" x14ac:dyDescent="0.3">
      <c r="A179" s="43" t="s">
        <v>353</v>
      </c>
      <c r="B179" s="44"/>
      <c r="C179" s="44"/>
      <c r="D179" s="44"/>
      <c r="E179" s="45"/>
      <c r="F179" s="39">
        <f>SUM(F7:F178)</f>
        <v>0</v>
      </c>
      <c r="G179" s="32"/>
    </row>
  </sheetData>
  <mergeCells count="3">
    <mergeCell ref="A1:F1"/>
    <mergeCell ref="A2:F2"/>
    <mergeCell ref="A179:E179"/>
  </mergeCells>
  <pageMargins left="0.7" right="0.7" top="0.78740157499999996" bottom="0.78740157499999996" header="0.3" footer="0.3"/>
  <pageSetup paperSize="9" scale="73" fitToHeight="0" orientation="portrait" horizontalDpi="4294967294" verticalDpi="4294967293" r:id="rId1"/>
  <headerFooter>
    <oddHeader>&amp;RPříloha č.4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Priloha 1</vt:lpstr>
      <vt:lpstr>Tabulka-nabidkova 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Sramek Milan</dc:creator>
  <cp:lastModifiedBy>Fialova Lenka</cp:lastModifiedBy>
  <cp:lastPrinted>2017-05-26T13:25:32Z</cp:lastPrinted>
  <dcterms:created xsi:type="dcterms:W3CDTF">2017-05-26T11:16:23Z</dcterms:created>
  <dcterms:modified xsi:type="dcterms:W3CDTF">2017-05-30T07:43:30Z</dcterms:modified>
</cp:coreProperties>
</file>