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20" yWindow="45" windowWidth="18975" windowHeight="11955"/>
  </bookViews>
  <sheets>
    <sheet name="Celkové náklady" sheetId="1" r:id="rId1"/>
  </sheets>
  <definedNames>
    <definedName name="_xlnm.Print_Area" localSheetId="0">'Celkové náklady'!$A$1:$E$27</definedName>
  </definedNames>
  <calcPr calcId="145621"/>
</workbook>
</file>

<file path=xl/calcChain.xml><?xml version="1.0" encoding="utf-8"?>
<calcChain xmlns="http://schemas.openxmlformats.org/spreadsheetml/2006/main">
  <c r="D14" i="1" l="1"/>
  <c r="E14" i="1" s="1"/>
  <c r="C26" i="1" l="1"/>
  <c r="D25" i="1"/>
  <c r="E25" i="1" s="1"/>
  <c r="E9" i="1" l="1"/>
  <c r="D15" i="1"/>
  <c r="E15" i="1" s="1"/>
  <c r="D13" i="1"/>
  <c r="E13" i="1" s="1"/>
  <c r="D12" i="1"/>
  <c r="E12" i="1" s="1"/>
  <c r="D11" i="1"/>
  <c r="E11" i="1" s="1"/>
  <c r="D10" i="1"/>
  <c r="E10" i="1" s="1"/>
  <c r="D9" i="1"/>
  <c r="D8" i="1"/>
  <c r="E8" i="1" s="1"/>
  <c r="D7" i="1"/>
  <c r="E7" i="1" s="1"/>
  <c r="C16" i="1"/>
  <c r="D26" i="1"/>
  <c r="D24" i="1"/>
  <c r="E24" i="1" s="1"/>
  <c r="D18" i="1"/>
  <c r="E18" i="1" s="1"/>
  <c r="D19" i="1"/>
  <c r="E19" i="1" s="1"/>
  <c r="D20" i="1"/>
  <c r="E20" i="1" s="1"/>
  <c r="D21" i="1"/>
  <c r="E21" i="1" s="1"/>
  <c r="D22" i="1"/>
  <c r="D23" i="1"/>
  <c r="E23" i="1" s="1"/>
  <c r="D17" i="1"/>
  <c r="E17" i="1" s="1"/>
  <c r="D16" i="1" l="1"/>
  <c r="E16" i="1" s="1"/>
  <c r="C27" i="1"/>
  <c r="E26" i="1"/>
  <c r="E22" i="1"/>
  <c r="D27" i="1" l="1"/>
  <c r="E27" i="1" s="1"/>
</calcChain>
</file>

<file path=xl/sharedStrings.xml><?xml version="1.0" encoding="utf-8"?>
<sst xmlns="http://schemas.openxmlformats.org/spreadsheetml/2006/main" count="46" uniqueCount="45">
  <si>
    <t>Objekt</t>
  </si>
  <si>
    <t>Název objektu</t>
  </si>
  <si>
    <t>REKAPITULACE NÁKLADŮ STAVBY</t>
  </si>
  <si>
    <t>Celkem s DPH</t>
  </si>
  <si>
    <t>DPH 21%</t>
  </si>
  <si>
    <t>SO 101</t>
  </si>
  <si>
    <t>SO 102</t>
  </si>
  <si>
    <t>SO 103</t>
  </si>
  <si>
    <t>SO 104</t>
  </si>
  <si>
    <t>SO 105.1</t>
  </si>
  <si>
    <t>SO 105.2</t>
  </si>
  <si>
    <t>SO 106</t>
  </si>
  <si>
    <t>SO 107</t>
  </si>
  <si>
    <t>Veřejné osvětlení</t>
  </si>
  <si>
    <t>Přeložka plynovodu</t>
  </si>
  <si>
    <t>STL Plynovod</t>
  </si>
  <si>
    <t>Splašková kanalizace</t>
  </si>
  <si>
    <t>Dešťová kanalizace</t>
  </si>
  <si>
    <t>Vodovod</t>
  </si>
  <si>
    <t>Komunikace</t>
  </si>
  <si>
    <t>Cena bez DPH</t>
  </si>
  <si>
    <t>SO 01</t>
  </si>
  <si>
    <t>Kanalizace</t>
  </si>
  <si>
    <t>PS 1 - 01</t>
  </si>
  <si>
    <t>Elektroinstalace ČS 1, 2 ,3</t>
  </si>
  <si>
    <t>SO 02</t>
  </si>
  <si>
    <t>Intenzifikace ČOV</t>
  </si>
  <si>
    <t>PS 1 - 02</t>
  </si>
  <si>
    <t>Elektroinstalace ČOV</t>
  </si>
  <si>
    <t xml:space="preserve">SO 03 </t>
  </si>
  <si>
    <t>Pneumatická stanice</t>
  </si>
  <si>
    <t>PS 1 -03</t>
  </si>
  <si>
    <t>Technologie pneumatické stanice</t>
  </si>
  <si>
    <t>PS 2 - 03</t>
  </si>
  <si>
    <t>Elektroinstalace pneumatické stanice</t>
  </si>
  <si>
    <t>SO 04</t>
  </si>
  <si>
    <t>Přípojka vody pro pneumatickou stanici</t>
  </si>
  <si>
    <t>Elektrorozvody</t>
  </si>
  <si>
    <t>Mezisoučet</t>
  </si>
  <si>
    <t>náhrada za objekty likvidované v důsledku hornické činnosti</t>
  </si>
  <si>
    <t xml:space="preserve">ZAKÁZKA CELKEM </t>
  </si>
  <si>
    <t>Inženýrské objekty - náklady v Kč</t>
  </si>
  <si>
    <t>Vedlejší náklady</t>
  </si>
  <si>
    <t>Ostatní náklady</t>
  </si>
  <si>
    <t xml:space="preserve">NÁHRADNÍ VÝSTAVBA INŽENÝRSKÝCH SÍTÍ A PŘÍJEZDOVÉ KOMUNIKACE V OBCI STONAVA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</si>
</sst>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"/>
    <numFmt numFmtId="165" formatCode="#,##0;#,##0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164" fontId="1" fillId="0" borderId="0" xfId="0" applyNumberFormat="1" applyFont="1"/>
    <xf numFmtId="0" fontId="0" fillId="0" borderId="0" xfId="0" applyAlignment="1">
      <alignment horizontal="center"/>
    </xf>
    <xf numFmtId="3" fontId="0" fillId="0" borderId="0" xfId="0" applyNumberFormat="1"/>
    <xf numFmtId="0" fontId="0" fillId="0" borderId="0" xfId="0"/>
    <xf numFmtId="0" fontId="1" fillId="0" borderId="7" xfId="0" applyFont="1" applyBorder="1"/>
    <xf numFmtId="0" fontId="1" fillId="0" borderId="14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9" xfId="0" applyFont="1" applyBorder="1"/>
    <xf numFmtId="0" fontId="1" fillId="0" borderId="8" xfId="0" applyFont="1" applyBorder="1"/>
    <xf numFmtId="0" fontId="1" fillId="0" borderId="12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165" fontId="0" fillId="0" borderId="12" xfId="0" applyNumberFormat="1" applyBorder="1"/>
    <xf numFmtId="165" fontId="0" fillId="0" borderId="9" xfId="0" applyNumberFormat="1" applyBorder="1"/>
    <xf numFmtId="165" fontId="0" fillId="0" borderId="21" xfId="0" applyNumberFormat="1" applyBorder="1"/>
    <xf numFmtId="0" fontId="1" fillId="0" borderId="19" xfId="0" applyFont="1" applyBorder="1"/>
    <xf numFmtId="165" fontId="0" fillId="0" borderId="19" xfId="0" applyNumberFormat="1" applyBorder="1"/>
    <xf numFmtId="165" fontId="0" fillId="0" borderId="27" xfId="0" applyNumberFormat="1" applyBorder="1"/>
    <xf numFmtId="0" fontId="0" fillId="0" borderId="1" xfId="0" applyBorder="1"/>
    <xf numFmtId="0" fontId="0" fillId="0" borderId="14" xfId="0" applyBorder="1"/>
    <xf numFmtId="0" fontId="4" fillId="0" borderId="26" xfId="0" applyFont="1" applyFill="1" applyBorder="1"/>
    <xf numFmtId="0" fontId="1" fillId="0" borderId="26" xfId="0" applyFont="1" applyBorder="1" applyAlignment="1">
      <alignment horizontal="left"/>
    </xf>
    <xf numFmtId="3" fontId="1" fillId="0" borderId="23" xfId="0" applyNumberFormat="1" applyFont="1" applyBorder="1"/>
    <xf numFmtId="3" fontId="1" fillId="0" borderId="24" xfId="0" applyNumberFormat="1" applyFont="1" applyBorder="1"/>
    <xf numFmtId="3" fontId="1" fillId="0" borderId="18" xfId="0" applyNumberFormat="1" applyFont="1" applyBorder="1"/>
    <xf numFmtId="3" fontId="1" fillId="0" borderId="27" xfId="0" applyNumberFormat="1" applyFont="1" applyBorder="1"/>
    <xf numFmtId="3" fontId="1" fillId="0" borderId="15" xfId="0" applyNumberFormat="1" applyFont="1" applyBorder="1"/>
    <xf numFmtId="3" fontId="1" fillId="0" borderId="26" xfId="0" applyNumberFormat="1" applyFont="1" applyBorder="1" applyAlignment="1">
      <alignment horizontal="right"/>
    </xf>
    <xf numFmtId="165" fontId="5" fillId="0" borderId="29" xfId="0" applyNumberFormat="1" applyFont="1" applyBorder="1"/>
    <xf numFmtId="0" fontId="1" fillId="0" borderId="11" xfId="0" applyFont="1" applyBorder="1"/>
    <xf numFmtId="3" fontId="1" fillId="0" borderId="13" xfId="0" applyNumberFormat="1" applyFont="1" applyBorder="1"/>
    <xf numFmtId="3" fontId="1" fillId="0" borderId="10" xfId="0" applyNumberFormat="1" applyFont="1" applyBorder="1"/>
    <xf numFmtId="3" fontId="1" fillId="0" borderId="22" xfId="0" applyNumberFormat="1" applyFont="1" applyBorder="1"/>
    <xf numFmtId="3" fontId="4" fillId="0" borderId="22" xfId="0" applyNumberFormat="1" applyFont="1" applyBorder="1"/>
    <xf numFmtId="0" fontId="1" fillId="0" borderId="29" xfId="0" applyFont="1" applyBorder="1"/>
    <xf numFmtId="0" fontId="1" fillId="0" borderId="2" xfId="0" applyFont="1" applyBorder="1"/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" fontId="1" fillId="0" borderId="28" xfId="0" applyNumberFormat="1" applyFont="1" applyBorder="1" applyAlignment="1" applyProtection="1">
      <alignment horizontal="right"/>
      <protection locked="0"/>
    </xf>
    <xf numFmtId="3" fontId="1" fillId="0" borderId="25" xfId="0" applyNumberFormat="1" applyFont="1" applyBorder="1" applyAlignment="1" applyProtection="1">
      <alignment horizontal="right"/>
      <protection locked="0"/>
    </xf>
    <xf numFmtId="3" fontId="1" fillId="0" borderId="29" xfId="0" applyNumberFormat="1" applyFont="1" applyBorder="1" applyAlignment="1" applyProtection="1">
      <alignment horizontal="right"/>
      <protection locked="0"/>
    </xf>
    <xf numFmtId="165" fontId="5" fillId="0" borderId="30" xfId="0" applyNumberFormat="1" applyFont="1" applyBorder="1" applyProtection="1">
      <protection locked="0"/>
    </xf>
    <xf numFmtId="165" fontId="5" fillId="0" borderId="25" xfId="0" applyNumberFormat="1" applyFont="1" applyBorder="1" applyProtection="1">
      <protection locked="0"/>
    </xf>
    <xf numFmtId="165" fontId="4" fillId="0" borderId="25" xfId="0" applyNumberFormat="1" applyFont="1" applyBorder="1" applyProtection="1">
      <protection locked="0"/>
    </xf>
    <xf numFmtId="165" fontId="5" fillId="0" borderId="29" xfId="0" applyNumberFormat="1" applyFont="1" applyBorder="1" applyProtection="1">
      <protection locked="0"/>
    </xf>
    <xf numFmtId="0" fontId="2" fillId="0" borderId="16" xfId="0" applyFont="1" applyBorder="1" applyAlignment="1">
      <alignment horizontal="center" vertical="center"/>
    </xf>
    <xf numFmtId="0" fontId="0" fillId="0" borderId="5" xfId="0" applyBorder="1"/>
    <xf numFmtId="0" fontId="0" fillId="0" borderId="17" xfId="0" applyBorder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Stupně šedi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zoomScaleNormal="100" workbookViewId="0">
      <selection activeCell="B13" sqref="B13"/>
    </sheetView>
  </sheetViews>
  <sheetFormatPr defaultRowHeight="15" x14ac:dyDescent="0.25"/>
  <cols>
    <col min="1" max="1" width="11.28515625" style="4" bestFit="1" customWidth="1"/>
    <col min="2" max="2" width="43.85546875" style="4" customWidth="1"/>
    <col min="3" max="3" width="14.7109375" style="3" customWidth="1"/>
    <col min="4" max="4" width="11.7109375" style="3" customWidth="1"/>
    <col min="5" max="5" width="20.5703125" style="1" customWidth="1"/>
    <col min="6" max="6" width="18.140625" style="4" customWidth="1"/>
    <col min="7" max="16384" width="9.140625" style="4"/>
  </cols>
  <sheetData>
    <row r="1" spans="1:5" ht="48" customHeight="1" x14ac:dyDescent="0.25">
      <c r="A1" s="53" t="s">
        <v>44</v>
      </c>
      <c r="B1" s="54"/>
      <c r="C1" s="54"/>
      <c r="D1" s="54"/>
      <c r="E1" s="55"/>
    </row>
    <row r="2" spans="1:5" ht="34.5" customHeight="1" x14ac:dyDescent="0.25">
      <c r="A2" s="62" t="s">
        <v>39</v>
      </c>
      <c r="B2" s="63"/>
      <c r="C2" s="63"/>
      <c r="D2" s="63"/>
      <c r="E2" s="64"/>
    </row>
    <row r="3" spans="1:5" ht="21" customHeight="1" thickBot="1" x14ac:dyDescent="0.3">
      <c r="A3" s="43"/>
      <c r="B3" s="44"/>
      <c r="C3" s="44"/>
      <c r="D3" s="44"/>
      <c r="E3" s="45"/>
    </row>
    <row r="4" spans="1:5" ht="25.5" customHeight="1" x14ac:dyDescent="0.25">
      <c r="A4" s="59" t="s">
        <v>2</v>
      </c>
      <c r="B4" s="60"/>
      <c r="C4" s="60"/>
      <c r="D4" s="60"/>
      <c r="E4" s="61"/>
    </row>
    <row r="5" spans="1:5" ht="21.75" customHeight="1" thickBot="1" x14ac:dyDescent="0.3">
      <c r="A5" s="56" t="s">
        <v>41</v>
      </c>
      <c r="B5" s="57"/>
      <c r="C5" s="57"/>
      <c r="D5" s="57"/>
      <c r="E5" s="58"/>
    </row>
    <row r="6" spans="1:5" s="2" customFormat="1" ht="21" customHeight="1" thickBot="1" x14ac:dyDescent="0.3">
      <c r="A6" s="7" t="s">
        <v>0</v>
      </c>
      <c r="B6" s="8" t="s">
        <v>1</v>
      </c>
      <c r="C6" s="9" t="s">
        <v>20</v>
      </c>
      <c r="D6" s="9" t="s">
        <v>4</v>
      </c>
      <c r="E6" s="10" t="s">
        <v>3</v>
      </c>
    </row>
    <row r="7" spans="1:5" s="2" customFormat="1" ht="21" customHeight="1" x14ac:dyDescent="0.25">
      <c r="A7" s="11" t="s">
        <v>21</v>
      </c>
      <c r="B7" s="16" t="s">
        <v>22</v>
      </c>
      <c r="C7" s="46"/>
      <c r="D7" s="19">
        <f t="shared" ref="D7:D17" si="0">C7*0.21</f>
        <v>0</v>
      </c>
      <c r="E7" s="29">
        <f t="shared" ref="E7:E17" si="1">C7+D7</f>
        <v>0</v>
      </c>
    </row>
    <row r="8" spans="1:5" s="2" customFormat="1" ht="21" customHeight="1" x14ac:dyDescent="0.25">
      <c r="A8" s="12" t="s">
        <v>23</v>
      </c>
      <c r="B8" s="17" t="s">
        <v>24</v>
      </c>
      <c r="C8" s="47"/>
      <c r="D8" s="20">
        <f t="shared" si="0"/>
        <v>0</v>
      </c>
      <c r="E8" s="30">
        <f t="shared" si="1"/>
        <v>0</v>
      </c>
    </row>
    <row r="9" spans="1:5" s="2" customFormat="1" ht="21" customHeight="1" x14ac:dyDescent="0.25">
      <c r="A9" s="12" t="s">
        <v>25</v>
      </c>
      <c r="B9" s="17" t="s">
        <v>26</v>
      </c>
      <c r="C9" s="47"/>
      <c r="D9" s="20">
        <f t="shared" si="0"/>
        <v>0</v>
      </c>
      <c r="E9" s="30">
        <f t="shared" si="1"/>
        <v>0</v>
      </c>
    </row>
    <row r="10" spans="1:5" s="2" customFormat="1" ht="21" customHeight="1" x14ac:dyDescent="0.25">
      <c r="A10" s="12" t="s">
        <v>27</v>
      </c>
      <c r="B10" s="17" t="s">
        <v>28</v>
      </c>
      <c r="C10" s="47"/>
      <c r="D10" s="20">
        <f t="shared" si="0"/>
        <v>0</v>
      </c>
      <c r="E10" s="30">
        <f t="shared" si="1"/>
        <v>0</v>
      </c>
    </row>
    <row r="11" spans="1:5" s="2" customFormat="1" ht="21" customHeight="1" x14ac:dyDescent="0.25">
      <c r="A11" s="12" t="s">
        <v>29</v>
      </c>
      <c r="B11" s="17" t="s">
        <v>30</v>
      </c>
      <c r="C11" s="47"/>
      <c r="D11" s="20">
        <f t="shared" si="0"/>
        <v>0</v>
      </c>
      <c r="E11" s="30">
        <f t="shared" si="1"/>
        <v>0</v>
      </c>
    </row>
    <row r="12" spans="1:5" s="2" customFormat="1" ht="21" customHeight="1" x14ac:dyDescent="0.25">
      <c r="A12" s="12" t="s">
        <v>31</v>
      </c>
      <c r="B12" s="17" t="s">
        <v>32</v>
      </c>
      <c r="C12" s="47"/>
      <c r="D12" s="20">
        <f t="shared" si="0"/>
        <v>0</v>
      </c>
      <c r="E12" s="30">
        <f t="shared" si="1"/>
        <v>0</v>
      </c>
    </row>
    <row r="13" spans="1:5" s="2" customFormat="1" ht="21" customHeight="1" x14ac:dyDescent="0.25">
      <c r="A13" s="12" t="s">
        <v>33</v>
      </c>
      <c r="B13" s="17" t="s">
        <v>34</v>
      </c>
      <c r="C13" s="47"/>
      <c r="D13" s="20">
        <f t="shared" si="0"/>
        <v>0</v>
      </c>
      <c r="E13" s="30">
        <f t="shared" si="1"/>
        <v>0</v>
      </c>
    </row>
    <row r="14" spans="1:5" s="2" customFormat="1" ht="21" customHeight="1" x14ac:dyDescent="0.25">
      <c r="A14" s="12" t="s">
        <v>35</v>
      </c>
      <c r="B14" s="17" t="s">
        <v>36</v>
      </c>
      <c r="C14" s="47"/>
      <c r="D14" s="20">
        <f t="shared" si="0"/>
        <v>0</v>
      </c>
      <c r="E14" s="30">
        <f t="shared" si="1"/>
        <v>0</v>
      </c>
    </row>
    <row r="15" spans="1:5" s="2" customFormat="1" ht="21" customHeight="1" thickBot="1" x14ac:dyDescent="0.3">
      <c r="A15" s="13"/>
      <c r="B15" s="18" t="s">
        <v>43</v>
      </c>
      <c r="C15" s="48"/>
      <c r="D15" s="21">
        <f t="shared" si="0"/>
        <v>0</v>
      </c>
      <c r="E15" s="31">
        <f t="shared" si="1"/>
        <v>0</v>
      </c>
    </row>
    <row r="16" spans="1:5" s="2" customFormat="1" ht="21" customHeight="1" thickBot="1" x14ac:dyDescent="0.3">
      <c r="A16" s="6"/>
      <c r="B16" s="28" t="s">
        <v>38</v>
      </c>
      <c r="C16" s="34">
        <f>SUM(C7:C15)</f>
        <v>0</v>
      </c>
      <c r="D16" s="24">
        <f t="shared" si="0"/>
        <v>0</v>
      </c>
      <c r="E16" s="33">
        <f t="shared" si="1"/>
        <v>0</v>
      </c>
    </row>
    <row r="17" spans="1:6" ht="21" customHeight="1" x14ac:dyDescent="0.25">
      <c r="A17" s="36" t="s">
        <v>5</v>
      </c>
      <c r="B17" s="22" t="s">
        <v>19</v>
      </c>
      <c r="C17" s="49"/>
      <c r="D17" s="23">
        <f t="shared" si="0"/>
        <v>0</v>
      </c>
      <c r="E17" s="37">
        <f t="shared" si="1"/>
        <v>0</v>
      </c>
      <c r="F17" s="25"/>
    </row>
    <row r="18" spans="1:6" ht="21" customHeight="1" x14ac:dyDescent="0.25">
      <c r="A18" s="15" t="s">
        <v>6</v>
      </c>
      <c r="B18" s="14" t="s">
        <v>18</v>
      </c>
      <c r="C18" s="50"/>
      <c r="D18" s="20">
        <f t="shared" ref="D18:D27" si="2">C18*0.21</f>
        <v>0</v>
      </c>
      <c r="E18" s="38">
        <f t="shared" ref="E18:E27" si="3">C18+D18</f>
        <v>0</v>
      </c>
    </row>
    <row r="19" spans="1:6" ht="21" customHeight="1" x14ac:dyDescent="0.25">
      <c r="A19" s="15" t="s">
        <v>7</v>
      </c>
      <c r="B19" s="14" t="s">
        <v>17</v>
      </c>
      <c r="C19" s="50"/>
      <c r="D19" s="20">
        <f t="shared" si="2"/>
        <v>0</v>
      </c>
      <c r="E19" s="38">
        <f t="shared" si="3"/>
        <v>0</v>
      </c>
    </row>
    <row r="20" spans="1:6" ht="21" customHeight="1" x14ac:dyDescent="0.25">
      <c r="A20" s="15" t="s">
        <v>8</v>
      </c>
      <c r="B20" s="14" t="s">
        <v>16</v>
      </c>
      <c r="C20" s="50"/>
      <c r="D20" s="20">
        <f t="shared" si="2"/>
        <v>0</v>
      </c>
      <c r="E20" s="38">
        <f t="shared" si="3"/>
        <v>0</v>
      </c>
    </row>
    <row r="21" spans="1:6" ht="21" customHeight="1" x14ac:dyDescent="0.25">
      <c r="A21" s="15" t="s">
        <v>9</v>
      </c>
      <c r="B21" s="14" t="s">
        <v>15</v>
      </c>
      <c r="C21" s="51"/>
      <c r="D21" s="20">
        <f t="shared" si="2"/>
        <v>0</v>
      </c>
      <c r="E21" s="38">
        <f t="shared" si="3"/>
        <v>0</v>
      </c>
    </row>
    <row r="22" spans="1:6" ht="21" customHeight="1" x14ac:dyDescent="0.25">
      <c r="A22" s="15" t="s">
        <v>10</v>
      </c>
      <c r="B22" s="14" t="s">
        <v>14</v>
      </c>
      <c r="C22" s="50"/>
      <c r="D22" s="20">
        <f t="shared" si="2"/>
        <v>0</v>
      </c>
      <c r="E22" s="38">
        <f t="shared" si="3"/>
        <v>0</v>
      </c>
    </row>
    <row r="23" spans="1:6" ht="21" customHeight="1" x14ac:dyDescent="0.25">
      <c r="A23" s="15" t="s">
        <v>11</v>
      </c>
      <c r="B23" s="14" t="s">
        <v>13</v>
      </c>
      <c r="C23" s="50"/>
      <c r="D23" s="20">
        <f t="shared" si="2"/>
        <v>0</v>
      </c>
      <c r="E23" s="38">
        <f t="shared" si="3"/>
        <v>0</v>
      </c>
    </row>
    <row r="24" spans="1:6" ht="21" customHeight="1" x14ac:dyDescent="0.25">
      <c r="A24" s="15" t="s">
        <v>12</v>
      </c>
      <c r="B24" s="14" t="s">
        <v>37</v>
      </c>
      <c r="C24" s="50"/>
      <c r="D24" s="20">
        <f t="shared" si="2"/>
        <v>0</v>
      </c>
      <c r="E24" s="38">
        <f t="shared" si="3"/>
        <v>0</v>
      </c>
    </row>
    <row r="25" spans="1:6" ht="21" customHeight="1" thickBot="1" x14ac:dyDescent="0.3">
      <c r="A25" s="42"/>
      <c r="B25" s="41" t="s">
        <v>42</v>
      </c>
      <c r="C25" s="52"/>
      <c r="D25" s="21">
        <f t="shared" si="2"/>
        <v>0</v>
      </c>
      <c r="E25" s="39">
        <f t="shared" si="3"/>
        <v>0</v>
      </c>
    </row>
    <row r="26" spans="1:6" ht="21" customHeight="1" thickBot="1" x14ac:dyDescent="0.3">
      <c r="A26" s="5"/>
      <c r="B26" s="27" t="s">
        <v>38</v>
      </c>
      <c r="C26" s="35">
        <f>SUM(C17:C25)</f>
        <v>0</v>
      </c>
      <c r="D26" s="21">
        <f t="shared" si="2"/>
        <v>0</v>
      </c>
      <c r="E26" s="40">
        <f t="shared" si="3"/>
        <v>0</v>
      </c>
      <c r="F26" s="3"/>
    </row>
    <row r="27" spans="1:6" ht="30" customHeight="1" thickBot="1" x14ac:dyDescent="0.3">
      <c r="A27" s="26"/>
      <c r="B27" s="28" t="s">
        <v>40</v>
      </c>
      <c r="C27" s="32">
        <f>SUM(C16+C26)</f>
        <v>0</v>
      </c>
      <c r="D27" s="21">
        <f t="shared" si="2"/>
        <v>0</v>
      </c>
      <c r="E27" s="40">
        <f t="shared" si="3"/>
        <v>0</v>
      </c>
    </row>
    <row r="28" spans="1:6" x14ac:dyDescent="0.25">
      <c r="A28" s="25"/>
    </row>
  </sheetData>
  <sheetProtection password="FAF0" sheet="1" objects="1" scenarios="1"/>
  <mergeCells count="4">
    <mergeCell ref="A1:E1"/>
    <mergeCell ref="A5:E5"/>
    <mergeCell ref="A4:E4"/>
    <mergeCell ref="A2:E2"/>
  </mergeCells>
  <phoneticPr fontId="0" type="noConversion"/>
  <printOptions gridLines="1"/>
  <pageMargins left="0.70866141732283472" right="0.70866141732283472" top="1.1811023622047245" bottom="0.78740157480314965" header="0.31496062992125984" footer="0.31496062992125984"/>
  <pageSetup paperSize="9" scale="90" orientation="portrait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Celkové náklady</vt:lpstr>
      <vt:lpstr>'Celkové náklady'!Oblast_tisku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Beranová Hana Ing.</cp:lastModifiedBy>
  <cp:lastPrinted>2013-09-18T08:05:37Z</cp:lastPrinted>
  <dcterms:created xsi:type="dcterms:W3CDTF">2008-01-23T12:53:02Z</dcterms:created>
  <dcterms:modified xsi:type="dcterms:W3CDTF">2017-06-05T09:40:40Z</dcterms:modified>
</cp:coreProperties>
</file>