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730" windowHeight="8805" activeTab="0"/>
  </bookViews>
  <sheets>
    <sheet name="Krycí list-Hlavička" sheetId="1" r:id="rId1"/>
    <sheet name="Krycí list-Nabídková cena" sheetId="2" r:id="rId2"/>
  </sheets>
  <definedNames>
    <definedName name="_ftn1" localSheetId="1">#REF!</definedName>
    <definedName name="_ftnref1" localSheetId="1">'Krycí list-Nabídková cena'!$B$3</definedName>
    <definedName name="_Ref473885543" localSheetId="1">'Krycí list-Nabídková cena'!$B$3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<sst xmlns="http://schemas.openxmlformats.org/spreadsheetml/2006/main" count="54" uniqueCount="45">
  <si>
    <t>KRYCÍ LIST NABÍDKY</t>
  </si>
  <si>
    <t>nadlimitní veřejná zakázka zadávaná v otevřeném řízení dle § 56 zákona č. 134/2016 Sb., o zadávání veřejných zakázek, v platném znění, s názvem</t>
  </si>
  <si>
    <t>dodavatel</t>
  </si>
  <si>
    <t>obchodní firma/ název/jméno a příjmení:</t>
  </si>
  <si>
    <t>DOPLNÍ DODAVATEL</t>
  </si>
  <si>
    <t>sídlo/místo podnikání:</t>
  </si>
  <si>
    <t>IČO:</t>
  </si>
  <si>
    <t>DIČO:</t>
  </si>
  <si>
    <t>datová schránka:</t>
  </si>
  <si>
    <t>bankovní spojení:</t>
  </si>
  <si>
    <t>kontaktní osoba:</t>
  </si>
  <si>
    <t>telefonní spojení:</t>
  </si>
  <si>
    <t>e-mailová adresa:</t>
  </si>
  <si>
    <t>Nabídková cena</t>
  </si>
  <si>
    <t>Pokyny: Dodavatel doplní údaje do žlutě označených polí</t>
  </si>
  <si>
    <t xml:space="preserve"> </t>
  </si>
  <si>
    <t>‘</t>
  </si>
  <si>
    <t xml:space="preserve">Obsah nabídkové ceny </t>
  </si>
  <si>
    <t>A</t>
  </si>
  <si>
    <t>B</t>
  </si>
  <si>
    <t>C</t>
  </si>
  <si>
    <t>D</t>
  </si>
  <si>
    <t>E</t>
  </si>
  <si>
    <t>F</t>
  </si>
  <si>
    <t>G</t>
  </si>
  <si>
    <t>Označení řádku</t>
  </si>
  <si>
    <t>Nabídková cena 
v Kč bez DPH</t>
  </si>
  <si>
    <t>Pokyny: Dodavatel doplní hodnoty do žlutě označených polí</t>
  </si>
  <si>
    <r>
      <t>„</t>
    </r>
    <r>
      <rPr>
        <b/>
        <sz val="14"/>
        <color rgb="FF000000"/>
        <rFont val="Arial"/>
        <family val="2"/>
      </rPr>
      <t>Vývoj a technická podpora informačního systému ASEO</t>
    </r>
    <r>
      <rPr>
        <sz val="14"/>
        <color theme="1"/>
        <rFont val="Arial"/>
        <family val="2"/>
      </rPr>
      <t>“</t>
    </r>
  </si>
  <si>
    <t>jméno a příjmení osoby/osob oprávněné/oprávněných jednat jménem či za dodavatele:</t>
  </si>
  <si>
    <t>Nabídková cena
za 1 člověkohodinu
v Kč bez DPH                      (max. 1 250,- Kč bez DPH)</t>
  </si>
  <si>
    <t>Obsah nabídkové ceny</t>
  </si>
  <si>
    <t>Cena vývoje systému ASEO od podpisu smlouvy do 31. 12. 2017
(20 % z celkové ceny vývoje IS ASEO dle řádku E)</t>
  </si>
  <si>
    <t>Cena vývoje systému ASEO od 1. 1. 2018 do 31. 12. 2018
(30 % z celkové ceny vývoje IS ASEO dle řádku E)</t>
  </si>
  <si>
    <t>Cena vývoje systému ASEO od 1. 1. 2019 do 31.12. 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(30 % z celkové ceny vývoje IS ASEO dle řádku E)</t>
  </si>
  <si>
    <t>Cena vývoje systému ASEO od 1. 1. 2020 do 30. 9. 2020
(20 % z celkové ceny vývoje IS ASEO dle řádku E)</t>
  </si>
  <si>
    <t>Celková cena vývoje systému ASEO od podpisu smlouvy do 30. 9. 2020
(nesmí přesáhnout částku ve výši 10.000.000,- Kč bez DPH, tj. 12.100.000,- Kč s DPH)
[způsob výpočtu: řádky A + B + C + D]</t>
  </si>
  <si>
    <t>Předpokládaný počet člověkohodin</t>
  </si>
  <si>
    <t>Nabídková cena za  předpokládaný počet člověkohodin</t>
  </si>
  <si>
    <t>H</t>
  </si>
  <si>
    <t>I</t>
  </si>
  <si>
    <r>
      <t xml:space="preserve">Celková nabídková cena v Kč bez DPH
</t>
    </r>
    <r>
      <rPr>
        <sz val="11"/>
        <color theme="1"/>
        <rFont val="Arial"/>
        <family val="2"/>
      </rPr>
      <t>[způsob výpočtu: řádky E + G]</t>
    </r>
  </si>
  <si>
    <r>
      <t xml:space="preserve">Celková nabídková cena v Kč s DPH
</t>
    </r>
    <r>
      <rPr>
        <sz val="11"/>
        <color theme="1"/>
        <rFont val="Arial"/>
        <family val="2"/>
      </rPr>
      <t>[způsob výpočtu: řádek H + 21 % DPH]</t>
    </r>
  </si>
  <si>
    <t>Celková cena technické podpory systému ASEO od podpisu smlouvy do 30. 9. 2020
(nesmí přesáhnout částku ve výši 1.800.000,- Kč bez DPH, tj. 2.178.000,- Kč s DPH)</t>
  </si>
  <si>
    <t>Příloha č. 4 - Krycí list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</si>
</sst>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C2E5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 applyProtection="1">
      <protection/>
    </xf>
    <xf numFmtId="0" fontId="4" fillId="0" borderId="0" xfId="0" applyFont="1" applyBorder="1" applyProtection="1"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/>
    </xf>
    <xf numFmtId="0" fontId="14" fillId="0" borderId="1" xfId="0" applyFont="1" applyBorder="1" applyAlignment="1" applyProtection="1">
      <alignment horizontal="center" vertical="center" wrapText="1"/>
      <protection/>
    </xf>
    <xf numFmtId="0" fontId="14" fillId="3" borderId="5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2" fillId="3" borderId="6" xfId="0" applyFont="1" applyFill="1" applyBorder="1" applyAlignment="1" applyProtection="1">
      <alignment horizontal="center" vertical="center" wrapText="1"/>
      <protection/>
    </xf>
    <xf numFmtId="0" fontId="12" fillId="3" borderId="5" xfId="0" applyFont="1" applyFill="1" applyBorder="1" applyAlignment="1" applyProtection="1">
      <alignment horizontal="center" vertical="center" wrapText="1"/>
      <protection/>
    </xf>
    <xf numFmtId="164" fontId="14" fillId="4" borderId="5" xfId="0" applyNumberFormat="1" applyFont="1" applyFill="1" applyBorder="1" applyAlignment="1" applyProtection="1">
      <alignment horizontal="center" vertical="center" wrapText="1"/>
      <protection/>
    </xf>
    <xf numFmtId="0" fontId="12" fillId="3" borderId="7" xfId="0" applyFont="1" applyFill="1" applyBorder="1" applyAlignment="1" applyProtection="1">
      <alignment horizontal="center" vertical="center" wrapText="1"/>
      <protection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/>
    </xf>
    <xf numFmtId="0" fontId="3" fillId="3" borderId="9" xfId="0" applyFont="1" applyFill="1" applyBorder="1" applyAlignment="1" applyProtection="1">
      <alignment horizontal="left" vertical="center" wrapText="1"/>
      <protection/>
    </xf>
    <xf numFmtId="164" fontId="4" fillId="5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164" fontId="4" fillId="5" borderId="11" xfId="0" applyNumberFormat="1" applyFont="1" applyFill="1" applyBorder="1" applyAlignment="1" applyProtection="1">
      <alignment horizontal="center" vertical="center" wrapText="1"/>
      <protection/>
    </xf>
    <xf numFmtId="164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4" fillId="3" borderId="16" xfId="0" applyFont="1" applyFill="1" applyBorder="1" applyAlignment="1" applyProtection="1">
      <alignment horizontal="left" vertical="center" wrapText="1"/>
      <protection/>
    </xf>
    <xf numFmtId="0" fontId="4" fillId="3" borderId="17" xfId="0" applyFont="1" applyFill="1" applyBorder="1" applyAlignment="1" applyProtection="1">
      <alignment horizontal="left" vertical="center" wrapText="1"/>
      <protection/>
    </xf>
    <xf numFmtId="0" fontId="12" fillId="6" borderId="7" xfId="0" applyFont="1" applyFill="1" applyBorder="1" applyAlignment="1" applyProtection="1">
      <alignment horizontal="left" vertical="center" wrapText="1"/>
      <protection/>
    </xf>
    <xf numFmtId="0" fontId="12" fillId="6" borderId="14" xfId="0" applyFont="1" applyFill="1" applyBorder="1" applyAlignment="1" applyProtection="1">
      <alignment horizontal="left" vertical="center" wrapText="1"/>
      <protection/>
    </xf>
    <xf numFmtId="0" fontId="4" fillId="5" borderId="7" xfId="0" applyFont="1" applyFill="1" applyBorder="1" applyAlignment="1" applyProtection="1">
      <alignment horizontal="left" vertical="center" wrapText="1"/>
      <protection/>
    </xf>
    <xf numFmtId="0" fontId="4" fillId="5" borderId="14" xfId="0" applyFont="1" applyFill="1" applyBorder="1" applyAlignment="1" applyProtection="1">
      <alignment horizontal="left" vertical="center" wrapText="1"/>
      <protection/>
    </xf>
    <xf numFmtId="0" fontId="14" fillId="3" borderId="7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3" borderId="18" xfId="20" applyFont="1" applyFill="1" applyBorder="1" applyAlignment="1" applyProtection="1">
      <alignment horizontal="left" vertical="center" wrapText="1"/>
      <protection/>
    </xf>
    <xf numFmtId="0" fontId="4" fillId="3" borderId="19" xfId="20" applyFont="1" applyFill="1" applyBorder="1" applyAlignment="1" applyProtection="1">
      <alignment horizontal="left" vertical="center" wrapText="1"/>
      <protection/>
    </xf>
    <xf numFmtId="0" fontId="4" fillId="3" borderId="20" xfId="0" applyFont="1" applyFill="1" applyBorder="1" applyAlignment="1" applyProtection="1">
      <alignment horizontal="left" vertical="center" wrapText="1"/>
      <protection/>
    </xf>
    <xf numFmtId="0" fontId="4" fillId="3" borderId="21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showGridLines="0" tabSelected="1" workbookViewId="0" topLeftCell="A1">
      <selection activeCell="A6" sqref="A6:B6"/>
    </sheetView>
  </sheetViews>
  <sheetFormatPr defaultColWidth="9.140625" defaultRowHeight="15"/>
  <cols>
    <col min="1" max="1" width="43.28125" style="3" customWidth="1"/>
    <col min="2" max="2" width="50.140625" style="3" customWidth="1"/>
    <col min="3" max="16384" width="9.140625" style="3" customWidth="1"/>
  </cols>
  <sheetData>
    <row r="1" spans="1:2" ht="15">
      <c r="A1" s="29" t="s">
        <v>44</v>
      </c>
      <c r="B1" s="29"/>
    </row>
    <row r="2" ht="15">
      <c r="A2" s="4"/>
    </row>
    <row r="3" ht="15.75">
      <c r="A3" s="5"/>
    </row>
    <row r="4" spans="1:2" ht="20.25">
      <c r="A4" s="30" t="s">
        <v>0</v>
      </c>
      <c r="B4" s="30"/>
    </row>
    <row r="5" ht="15">
      <c r="A5" s="6"/>
    </row>
    <row r="6" spans="1:2" ht="30" customHeight="1">
      <c r="A6" s="31" t="s">
        <v>1</v>
      </c>
      <c r="B6" s="31"/>
    </row>
    <row r="7" ht="15.75">
      <c r="A7" s="7"/>
    </row>
    <row r="8" spans="1:2" ht="46.15" customHeight="1">
      <c r="A8" s="32" t="s">
        <v>28</v>
      </c>
      <c r="B8" s="32"/>
    </row>
    <row r="9" ht="15">
      <c r="A9" s="8"/>
    </row>
    <row r="10" ht="15">
      <c r="A10" s="8"/>
    </row>
    <row r="11" ht="15.75" thickBot="1">
      <c r="A11" s="8"/>
    </row>
    <row r="12" spans="1:2" ht="30.75" thickBot="1">
      <c r="A12" s="9" t="s">
        <v>2</v>
      </c>
      <c r="B12" s="10"/>
    </row>
    <row r="13" spans="1:2" ht="30" customHeight="1" thickBot="1">
      <c r="A13" s="11" t="s">
        <v>3</v>
      </c>
      <c r="B13" s="12" t="s">
        <v>4</v>
      </c>
    </row>
    <row r="14" spans="1:2" ht="30" customHeight="1" thickBot="1">
      <c r="A14" s="11" t="s">
        <v>5</v>
      </c>
      <c r="B14" s="12" t="s">
        <v>4</v>
      </c>
    </row>
    <row r="15" spans="1:2" ht="43.5" thickBot="1">
      <c r="A15" s="11" t="s">
        <v>29</v>
      </c>
      <c r="B15" s="12" t="s">
        <v>4</v>
      </c>
    </row>
    <row r="16" spans="1:2" ht="30" customHeight="1" thickBot="1">
      <c r="A16" s="11" t="s">
        <v>6</v>
      </c>
      <c r="B16" s="12" t="s">
        <v>4</v>
      </c>
    </row>
    <row r="17" spans="1:2" ht="30" customHeight="1" thickBot="1">
      <c r="A17" s="11" t="s">
        <v>7</v>
      </c>
      <c r="B17" s="12" t="s">
        <v>4</v>
      </c>
    </row>
    <row r="18" spans="1:2" ht="30" customHeight="1" thickBot="1">
      <c r="A18" s="11" t="s">
        <v>8</v>
      </c>
      <c r="B18" s="12" t="s">
        <v>4</v>
      </c>
    </row>
    <row r="19" spans="1:2" ht="30" customHeight="1" thickBot="1">
      <c r="A19" s="11" t="s">
        <v>9</v>
      </c>
      <c r="B19" s="12" t="s">
        <v>4</v>
      </c>
    </row>
    <row r="20" spans="1:2" ht="30" customHeight="1" thickBot="1">
      <c r="A20" s="11" t="s">
        <v>10</v>
      </c>
      <c r="B20" s="12" t="s">
        <v>4</v>
      </c>
    </row>
    <row r="21" spans="1:2" ht="30" customHeight="1" thickBot="1">
      <c r="A21" s="11" t="s">
        <v>11</v>
      </c>
      <c r="B21" s="12" t="s">
        <v>4</v>
      </c>
    </row>
    <row r="22" spans="1:2" ht="30" customHeight="1" thickBot="1">
      <c r="A22" s="11" t="s">
        <v>12</v>
      </c>
      <c r="B22" s="12" t="s">
        <v>4</v>
      </c>
    </row>
    <row r="24" spans="1:2" ht="28.5" customHeight="1">
      <c r="A24" s="33" t="s">
        <v>14</v>
      </c>
      <c r="B24" s="33"/>
    </row>
  </sheetData>
  <sheetProtection selectLockedCells="1"/>
  <mergeCells count="5">
    <mergeCell ref="A1:B1"/>
    <mergeCell ref="A4:B4"/>
    <mergeCell ref="A6:B6"/>
    <mergeCell ref="A8:B8"/>
    <mergeCell ref="A24:B24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showGridLines="0" zoomScale="60" zoomScaleNormal="60" workbookViewId="0" topLeftCell="A1">
      <selection activeCell="C9" sqref="C9"/>
    </sheetView>
  </sheetViews>
  <sheetFormatPr defaultColWidth="8.8515625" defaultRowHeight="15"/>
  <cols>
    <col min="1" max="1" width="10.8515625" style="1" customWidth="1"/>
    <col min="2" max="2" width="83.7109375" style="1" customWidth="1"/>
    <col min="3" max="3" width="25.7109375" style="1" customWidth="1"/>
    <col min="4" max="4" width="18.8515625" style="1" customWidth="1"/>
    <col min="5" max="5" width="25.7109375" style="1" customWidth="1"/>
    <col min="6" max="16384" width="8.8515625" style="1" customWidth="1"/>
  </cols>
  <sheetData>
    <row r="1" spans="1:5" ht="53.45" customHeight="1" thickBot="1">
      <c r="A1" s="34" t="s">
        <v>13</v>
      </c>
      <c r="B1" s="35"/>
      <c r="C1" s="35"/>
      <c r="D1" s="35"/>
      <c r="E1" s="36"/>
    </row>
    <row r="2" spans="1:5" ht="70.15" customHeight="1" thickBot="1">
      <c r="A2" s="14" t="s">
        <v>25</v>
      </c>
      <c r="B2" s="43" t="s">
        <v>31</v>
      </c>
      <c r="C2" s="44"/>
      <c r="D2" s="44"/>
      <c r="E2" s="15" t="s">
        <v>26</v>
      </c>
    </row>
    <row r="3" spans="1:5" ht="70.15" customHeight="1" thickBot="1">
      <c r="A3" s="16" t="s">
        <v>18</v>
      </c>
      <c r="B3" s="45" t="s">
        <v>32</v>
      </c>
      <c r="C3" s="46"/>
      <c r="D3" s="46"/>
      <c r="E3" s="27">
        <v>0</v>
      </c>
    </row>
    <row r="4" spans="1:5" ht="70.15" customHeight="1" thickBot="1">
      <c r="A4" s="16" t="s">
        <v>19</v>
      </c>
      <c r="B4" s="37" t="s">
        <v>33</v>
      </c>
      <c r="C4" s="38"/>
      <c r="D4" s="38"/>
      <c r="E4" s="28">
        <v>0</v>
      </c>
    </row>
    <row r="5" spans="1:5" ht="70.15" customHeight="1" thickBot="1">
      <c r="A5" s="16" t="s">
        <v>20</v>
      </c>
      <c r="B5" s="37" t="s">
        <v>34</v>
      </c>
      <c r="C5" s="38"/>
      <c r="D5" s="38"/>
      <c r="E5" s="27">
        <v>0</v>
      </c>
    </row>
    <row r="6" spans="1:10" ht="70.15" customHeight="1" thickBot="1">
      <c r="A6" s="16" t="s">
        <v>21</v>
      </c>
      <c r="B6" s="47" t="s">
        <v>35</v>
      </c>
      <c r="C6" s="48"/>
      <c r="D6" s="48"/>
      <c r="E6" s="27">
        <v>0</v>
      </c>
      <c r="J6" s="13" t="s">
        <v>16</v>
      </c>
    </row>
    <row r="7" spans="1:5" ht="70.15" customHeight="1" thickBot="1">
      <c r="A7" s="16" t="s">
        <v>22</v>
      </c>
      <c r="B7" s="41" t="s">
        <v>36</v>
      </c>
      <c r="C7" s="42"/>
      <c r="D7" s="42"/>
      <c r="E7" s="24">
        <f>SUM(E3:E6)</f>
        <v>0</v>
      </c>
    </row>
    <row r="8" spans="1:5" ht="108.6" customHeight="1" thickBot="1">
      <c r="A8" s="16" t="s">
        <v>23</v>
      </c>
      <c r="B8" s="20" t="s">
        <v>17</v>
      </c>
      <c r="C8" s="17" t="s">
        <v>30</v>
      </c>
      <c r="D8" s="17" t="s">
        <v>37</v>
      </c>
      <c r="E8" s="18" t="s">
        <v>38</v>
      </c>
    </row>
    <row r="9" spans="1:5" ht="70.15" customHeight="1" thickBot="1">
      <c r="A9" s="25" t="s">
        <v>24</v>
      </c>
      <c r="B9" s="23" t="s">
        <v>43</v>
      </c>
      <c r="C9" s="21">
        <v>0</v>
      </c>
      <c r="D9" s="22">
        <v>1440</v>
      </c>
      <c r="E9" s="26">
        <f>PRODUCT(C9,D9)</f>
        <v>0</v>
      </c>
    </row>
    <row r="10" spans="1:5" ht="70.15" customHeight="1" thickBot="1">
      <c r="A10" s="16" t="s">
        <v>39</v>
      </c>
      <c r="B10" s="39" t="s">
        <v>41</v>
      </c>
      <c r="C10" s="40"/>
      <c r="D10" s="40"/>
      <c r="E10" s="19">
        <f>SUM(E7,E9)</f>
        <v>0</v>
      </c>
    </row>
    <row r="11" spans="1:5" ht="70.15" customHeight="1" thickBot="1">
      <c r="A11" s="16" t="s">
        <v>40</v>
      </c>
      <c r="B11" s="39" t="s">
        <v>42</v>
      </c>
      <c r="C11" s="40"/>
      <c r="D11" s="40"/>
      <c r="E11" s="19">
        <f>PRODUCT(E10,1.21)</f>
        <v>0</v>
      </c>
    </row>
    <row r="13" spans="2:3" ht="14.25" customHeight="1">
      <c r="B13" s="2" t="s">
        <v>27</v>
      </c>
      <c r="C13" s="2"/>
    </row>
    <row r="15" ht="14.25" customHeight="1">
      <c r="B15" s="1" t="s">
        <v>15</v>
      </c>
    </row>
  </sheetData>
  <sheetProtection algorithmName="SHA-512" hashValue="MWkGTvwAfxiaF8cR9Ap9It5Vc4cu/R47ZGXcwFhAdyUOe9FLJGW6jbXmJJedbem7G46vCN3JOoRSeRU6naGNEA==" saltValue="PdPF7CoQk+dIs2qOdOR5GA==" spinCount="100000" sheet="1" objects="1" scenarios="1" selectLockedCells="1"/>
  <protectedRanges>
    <protectedRange sqref="C9 E9:E11" name="Oblast3"/>
    <protectedRange sqref="E3:E7 C3:C6" name="Oblast1"/>
  </protectedRanges>
  <mergeCells count="9">
    <mergeCell ref="A1:E1"/>
    <mergeCell ref="B5:D5"/>
    <mergeCell ref="B11:D11"/>
    <mergeCell ref="B7:D7"/>
    <mergeCell ref="B2:D2"/>
    <mergeCell ref="B3:D3"/>
    <mergeCell ref="B6:D6"/>
    <mergeCell ref="B4:D4"/>
    <mergeCell ref="B10:D10"/>
  </mergeCells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Dula Václav Ing.</dc:creator>
  <cp:keywords/>
  <dc:description/>
  <cp:lastModifiedBy>Řehořová Ivana Mgr.</cp:lastModifiedBy>
  <cp:lastPrinted>2017-03-28T13:47:50Z</cp:lastPrinted>
  <dcterms:created xsi:type="dcterms:W3CDTF">2017-02-14T06:47:06Z</dcterms:created>
  <dcterms:modified xsi:type="dcterms:W3CDTF">2017-08-29T13:33:02Z</dcterms:modified>
  <cp:category/>
  <cp:version/>
  <cp:contentType/>
  <cp:contentStatus/>
</cp:coreProperties>
</file>