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720" yWindow="1080" windowWidth="17955" windowHeight="10800"/>
  </bookViews>
  <sheets>
    <sheet name="List1" sheetId="1" r:id="rId1"/>
  </sheets>
  <externalReferences>
    <externalReference r:id="rId2"/>
  </externalReferences>
  <definedNames>
    <definedName name="_xlnm.Print_Area" localSheetId="0">List1!$A$1:$G$236</definedName>
  </definedNames>
  <calcPr calcId="145621"/>
</workbook>
</file>

<file path=xl/calcChain.xml><?xml version="1.0" encoding="utf-8"?>
<calcChain xmlns="http://schemas.openxmlformats.org/spreadsheetml/2006/main">
  <c r="G24" i="1" l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" i="1" l="1"/>
  <c r="G230" i="1" l="1"/>
</calcChain>
</file>

<file path=xl/sharedStrings.xml><?xml version="1.0" encoding="utf-8"?>
<sst xmlns="http://schemas.openxmlformats.org/spreadsheetml/2006/main" count="878" uniqueCount="340">
  <si>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</si>
  <si>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</si>
  <si>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</si>
  <si>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</si>
  <si>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</si>
  <si>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</si>
  <si>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</si>
  <si>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</si>
  <si>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</si>
  <si>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</si>
  <si>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</si>
  <si>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</si>
  <si>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</si>
  <si>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</si>
  <si>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</si>
  <si>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</si>
  <si>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</si>
  <si>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</si>
  <si>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</si>
  <si>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Dodavatel</t>
  </si>
  <si>
    <t>Tel.:</t>
  </si>
  <si>
    <t>Dne [ZDE VYPLNÍ DODAVATEL]</t>
  </si>
  <si>
    <t>[ZDE VYPLNÍ DODAVATEL ANO ČI NE]</t>
  </si>
  <si>
    <t>zadávaná postupem dle § 141 zákona č. 134/2016 Sb., o zadávání veřejných zakázek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</si>
  <si>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</si>
  <si>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</si>
  <si>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</si>
  <si>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</si>
  <si>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</si>
  <si>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Malý a střední podnik ve smyslu doporučení Komise 2003/361/ES</t>
  </si>
  <si>
    <t>Jednotková cena bez DPH</t>
  </si>
  <si>
    <t>Jednotková cena bez DPH vynásobená požadovaným množstvím</t>
  </si>
  <si>
    <t>Part No.</t>
  </si>
  <si>
    <t>Pro tiskárnu</t>
  </si>
  <si>
    <t>Typ</t>
  </si>
  <si>
    <t>Počet</t>
  </si>
  <si>
    <t>B/W</t>
  </si>
  <si>
    <t>N/A</t>
  </si>
  <si>
    <t>OKI C5700</t>
  </si>
  <si>
    <t>Celková nabídková cena bez DPH</t>
  </si>
  <si>
    <t>Charakter položky</t>
  </si>
  <si>
    <t>Alternativní plnění k</t>
  </si>
  <si>
    <t>Toner HP CE278A black</t>
  </si>
  <si>
    <t>Toner HP Q2612A black</t>
  </si>
  <si>
    <t>Toner HP C4092A black</t>
  </si>
  <si>
    <t>Toner HP Q2624A black</t>
  </si>
  <si>
    <t>Toner HP Q5949A black</t>
  </si>
  <si>
    <t>Toner HP Q2613A black</t>
  </si>
  <si>
    <t>Toner HP C7115X black</t>
  </si>
  <si>
    <t>Toner HP Q2613X black</t>
  </si>
  <si>
    <t>Toner HP Q5949X black</t>
  </si>
  <si>
    <t>Toner HP C4096A black</t>
  </si>
  <si>
    <t>Toner HP CE505A black</t>
  </si>
  <si>
    <t>Toner HP CE505X black</t>
  </si>
  <si>
    <t>Toner HP Q7553A black</t>
  </si>
  <si>
    <t>Toner HP Q7553X black</t>
  </si>
  <si>
    <t>Toner HP CB436A black</t>
  </si>
  <si>
    <t>Toner HP C4127A black</t>
  </si>
  <si>
    <t>Toner HP 92298A black</t>
  </si>
  <si>
    <t>Toner HP C3906A black</t>
  </si>
  <si>
    <t>Toner BROTHER TN-2120</t>
  </si>
  <si>
    <t>válec BROTHER DCP DR-2100</t>
  </si>
  <si>
    <t>Toner Brother TN6600</t>
  </si>
  <si>
    <t>Toner Brother TN3280</t>
  </si>
  <si>
    <t>Toner Epson S050435</t>
  </si>
  <si>
    <t>páska Epson S015021</t>
  </si>
  <si>
    <t>Páska EPSON (S015262/S015016)</t>
  </si>
  <si>
    <t>páska MT F56099</t>
  </si>
  <si>
    <t>Páska Mannesmann (086039)</t>
  </si>
  <si>
    <t>Toner K. Minolta P1710567002 black</t>
  </si>
  <si>
    <t>Toner Kyocera TK-120</t>
  </si>
  <si>
    <t>Toner Kyocera TK-130</t>
  </si>
  <si>
    <t>Toner Kyocera TK-17</t>
  </si>
  <si>
    <t>válec Kyocera PU42</t>
  </si>
  <si>
    <t>Toner Kyocera TK-18</t>
  </si>
  <si>
    <t>Toner Kyocera TK-320</t>
  </si>
  <si>
    <t>válec Kyocera PU102</t>
  </si>
  <si>
    <t>válec Kyocera PU120</t>
  </si>
  <si>
    <t>válec Kyocera DK130</t>
  </si>
  <si>
    <t>válec Kyocera DK150</t>
  </si>
  <si>
    <t>válec Kyocera DK310</t>
  </si>
  <si>
    <t>Toner Lexmark (X264H11G)</t>
  </si>
  <si>
    <t>Toner Xerox (106R01415)</t>
  </si>
  <si>
    <t>Toner Xerox (106R01374)</t>
  </si>
  <si>
    <t>Toner FX - 10</t>
  </si>
  <si>
    <t>Toner HP C3909A</t>
  </si>
  <si>
    <t>OKI toner 09004078</t>
  </si>
  <si>
    <t>OKI toner 09004079</t>
  </si>
  <si>
    <t>OKI toner 09004058</t>
  </si>
  <si>
    <t>OKI zapékací jednotka 42158603</t>
  </si>
  <si>
    <t>OKI pásová jednotka 42158712</t>
  </si>
  <si>
    <t>OKI zapékací jednotka 42625503</t>
  </si>
  <si>
    <t>OKI pásová jednotka 43363412</t>
  </si>
  <si>
    <t>OKI zapékací jednotka 43363203</t>
  </si>
  <si>
    <t>OKI toner 44917607</t>
  </si>
  <si>
    <t xml:space="preserve">OKI toner 43979102  </t>
  </si>
  <si>
    <t>OKI válec 43979002</t>
  </si>
  <si>
    <t>OKI toner 43979202</t>
  </si>
  <si>
    <t>OKI válec 42102802</t>
  </si>
  <si>
    <t>OKI toner 43502302</t>
  </si>
  <si>
    <t>OKI válec 43501902</t>
  </si>
  <si>
    <t>OKI toner 9004168</t>
  </si>
  <si>
    <t>OKI toner 43979202-7000str.</t>
  </si>
  <si>
    <t>HP toner Q6000A black</t>
  </si>
  <si>
    <t>HP toner Q6001A cyan</t>
  </si>
  <si>
    <t>HP toner Q6002A yellow</t>
  </si>
  <si>
    <t>HP toner Q6003A magenta</t>
  </si>
  <si>
    <t>HP toner Q3960A black</t>
  </si>
  <si>
    <t>HP toner Q3961A cyan</t>
  </si>
  <si>
    <t>HP toner 122 A, Q3962A yellow</t>
  </si>
  <si>
    <t>HP toner 122 A, Q3963A magenta</t>
  </si>
  <si>
    <t>HP fotoválec Q3964A</t>
  </si>
  <si>
    <t>HP toner CC530AD black</t>
  </si>
  <si>
    <t>HP toner CC531A cyan</t>
  </si>
  <si>
    <t>HP toner CC532A yellow</t>
  </si>
  <si>
    <t>HP toner CC533A magenta</t>
  </si>
  <si>
    <t>HP toner CB540A black</t>
  </si>
  <si>
    <t>HP toner CB541A cyan</t>
  </si>
  <si>
    <t>HP toner CB542A yellow</t>
  </si>
  <si>
    <t>HP toner CB543A magenta</t>
  </si>
  <si>
    <t>HP toner Q2670A black</t>
  </si>
  <si>
    <t>HP toner Q2671A cyan</t>
  </si>
  <si>
    <t>HP toner Q2672A yellow</t>
  </si>
  <si>
    <t>HP toner Q2673A magenta</t>
  </si>
  <si>
    <t>HP toner Q6470A black</t>
  </si>
  <si>
    <t>HP toner Q7581A cyan</t>
  </si>
  <si>
    <t>HP toner Q7582A yellow</t>
  </si>
  <si>
    <t>HP toner Q7583A magenta</t>
  </si>
  <si>
    <t>Toner OKI 44469706 cyan</t>
  </si>
  <si>
    <t>OKI toner 44059108 black</t>
  </si>
  <si>
    <t>OKI toner 44059107 cyan</t>
  </si>
  <si>
    <t>OKI toner 44059106 magenta</t>
  </si>
  <si>
    <t>OKI toner 44059105 yellow</t>
  </si>
  <si>
    <t>OKI toner 42804540 black</t>
  </si>
  <si>
    <t>OKI toner 43034807 cyan</t>
  </si>
  <si>
    <t>OKI toner 43034806 magenta</t>
  </si>
  <si>
    <t>OKI toner 43034805 yellow</t>
  </si>
  <si>
    <t>OKI válec 42126665 black</t>
  </si>
  <si>
    <t>OKI válec 42126664 cyan</t>
  </si>
  <si>
    <t>OKI válec 42126663 magenta</t>
  </si>
  <si>
    <t>OKI válec 42126662 yellow</t>
  </si>
  <si>
    <t>OKI toner 43459332 black</t>
  </si>
  <si>
    <t>OKI toner 43459331 cyan</t>
  </si>
  <si>
    <t>OKI toner 43459330 magenta</t>
  </si>
  <si>
    <t>OKI toner 43459329 yellow</t>
  </si>
  <si>
    <t>OKI toner 43381905 yellow</t>
  </si>
  <si>
    <t>OKI toner 43381906 magenta</t>
  </si>
  <si>
    <t>OKI toner 43381907 cyan</t>
  </si>
  <si>
    <t>OKI toner 43324408 black</t>
  </si>
  <si>
    <t>OKI válec 43381705 yellow</t>
  </si>
  <si>
    <t>OKI válec 43381706 magenta</t>
  </si>
  <si>
    <t>OKI válec 43381707 cyan</t>
  </si>
  <si>
    <t>OKI válec 43381708 black</t>
  </si>
  <si>
    <t>OKI toner 42127454 yellow - 5k</t>
  </si>
  <si>
    <t>OKI toner 42127455 magenta - 5k</t>
  </si>
  <si>
    <t>OKI toner 42127456 cyan - 5k</t>
  </si>
  <si>
    <t>OKI toner 42127457 black - 5k</t>
  </si>
  <si>
    <t>OKI toner 43324421 yellow</t>
  </si>
  <si>
    <t>OKI toner 43324422 magenta</t>
  </si>
  <si>
    <t>OKI toner 43324423 cyan</t>
  </si>
  <si>
    <t>OKI toner 43324424 black</t>
  </si>
  <si>
    <t>OKI válec 42126670 yellow</t>
  </si>
  <si>
    <t>OKI válec 42126671 magenta</t>
  </si>
  <si>
    <t>OKI válec 42126672 cyan</t>
  </si>
  <si>
    <t>OKI válec 42126673 black</t>
  </si>
  <si>
    <t>OKI Toner 42804508 black</t>
  </si>
  <si>
    <t xml:space="preserve">OKI Toner 42804507 cyan </t>
  </si>
  <si>
    <t>OKI Toner 4804506 magenta</t>
  </si>
  <si>
    <t>OKI Toner 42804505 yellow</t>
  </si>
  <si>
    <t>OKI válec 42126605 yellow</t>
  </si>
  <si>
    <t>OKI válec 42126606 magenta</t>
  </si>
  <si>
    <t>OKI válec 42126607 cyan</t>
  </si>
  <si>
    <t>OKI válec 42126608 black</t>
  </si>
  <si>
    <t>OKI toner 43865721 yellow</t>
  </si>
  <si>
    <t>OKI fotoválec 43870021 yellow</t>
  </si>
  <si>
    <t>OKI toner 43865722 magenta</t>
  </si>
  <si>
    <t>OKI fotoválec 43870022 magenta</t>
  </si>
  <si>
    <t>OKI toner 43865723 cyan</t>
  </si>
  <si>
    <t>OKI fotoválec 43870023 cyan</t>
  </si>
  <si>
    <t>OKI toner 43865724 black</t>
  </si>
  <si>
    <t>OKI toner 43487709 yellow</t>
  </si>
  <si>
    <t>OKI toner 43487711 cyan</t>
  </si>
  <si>
    <t>OKI toner 43487712 black</t>
  </si>
  <si>
    <t>OKI fotoválec 43449016 black</t>
  </si>
  <si>
    <t>Epson toner S050611 yellow</t>
  </si>
  <si>
    <t>Epson toner S050612 magenta</t>
  </si>
  <si>
    <t>Epson toner S050613 cyan</t>
  </si>
  <si>
    <t>Epson toner S050614 black</t>
  </si>
  <si>
    <t>Samsung toner CLT-K6092S black</t>
  </si>
  <si>
    <t>Samsung toner CLT-C6092S cyan</t>
  </si>
  <si>
    <t>Samsung toner CLT-M6092S magenta</t>
  </si>
  <si>
    <t>Samsung toner CLT-Y6092S yellow</t>
  </si>
  <si>
    <t>ink. Epson T0871 black</t>
  </si>
  <si>
    <t>ink. Epson T0872 cyan</t>
  </si>
  <si>
    <t>ink. Epson T0873 magenta</t>
  </si>
  <si>
    <t>ink. Epson T0874 yellow</t>
  </si>
  <si>
    <t>ink. Epson T0877 red</t>
  </si>
  <si>
    <t>ink. Epson T0878 matte black</t>
  </si>
  <si>
    <t>ink. Epson T0879 orange</t>
  </si>
  <si>
    <t>Náplň LC-1100HY sada CMYK 114050</t>
  </si>
  <si>
    <t>Náplň LC 1100 black</t>
  </si>
  <si>
    <t>Náplň LC 1100 cyan</t>
  </si>
  <si>
    <t>Náplň LC 1100 magenta</t>
  </si>
  <si>
    <t>Náplň LC 1100 yellow</t>
  </si>
  <si>
    <t>inkoust HP C6656AE černá</t>
  </si>
  <si>
    <t xml:space="preserve">inkoust HP C6657A  3 - barevná </t>
  </si>
  <si>
    <t>inkoust HP C6658A  3 - barevná</t>
  </si>
  <si>
    <t>inkoust HP C6659A  šedá</t>
  </si>
  <si>
    <t>HP náplň CB332EE Color 2xHP 343</t>
  </si>
  <si>
    <t>HP náplň C9364EE black 1xHP 337</t>
  </si>
  <si>
    <t>inkoust HP C8765EE black</t>
  </si>
  <si>
    <t>inkoust HP C9363EE colour</t>
  </si>
  <si>
    <t>Náplň HP C4906AE black (1xOfficeJet 940XL)</t>
  </si>
  <si>
    <t>Náplň HP C4907AE cyan (1xOfficeJet 940XL)</t>
  </si>
  <si>
    <t>Náplň HP C4908AE magenta (1xOfficeJet 940XL)</t>
  </si>
  <si>
    <t>Náplň HP C4909AE yellow (1xOfficeJet 940XL)</t>
  </si>
  <si>
    <t>Náplň Canon BCI15Bk black</t>
  </si>
  <si>
    <t>Náplň Canon BCI16C colour</t>
  </si>
  <si>
    <t>Náplň Canon PGI35 black</t>
  </si>
  <si>
    <t xml:space="preserve">Náplň Canon CLI36 colour </t>
  </si>
  <si>
    <t xml:space="preserve">Náplň CH563EE BA3 black (1xHP 301XL) </t>
  </si>
  <si>
    <t xml:space="preserve">Náplň CH562EE BA3 tri-colour (1xHP 301) </t>
  </si>
  <si>
    <t>Canon náplň PFI-107BK</t>
  </si>
  <si>
    <t>Canon náplň PFI-107MBK</t>
  </si>
  <si>
    <t>Canon náplň PFI-107C</t>
  </si>
  <si>
    <t>Canon náplň PFI-107M</t>
  </si>
  <si>
    <t>Canon náplň PFI-107Y</t>
  </si>
  <si>
    <t>Canon CL-511 color</t>
  </si>
  <si>
    <t>Canon CL-511 black</t>
  </si>
  <si>
    <t>InkJet HP C9396AE č.88 XL black</t>
  </si>
  <si>
    <t>InkJet HP C9391AE č.88 XL cyan</t>
  </si>
  <si>
    <t>InkJet HP C9392AE č.88 XL magenta</t>
  </si>
  <si>
    <t>InkJet HP C9393AE č.88 XL yellow</t>
  </si>
  <si>
    <t>InkJet HP C6656AE č.56 black 19ml</t>
  </si>
  <si>
    <t>InkJet HP C6657AE č.57 color 17ml</t>
  </si>
  <si>
    <t>InkJet HP C8765EE č.338 black 11ml</t>
  </si>
  <si>
    <t>InkJet HP C8766EE č.343 color 14ml</t>
  </si>
  <si>
    <t>HP náplň CB331EE black 2xHP 338</t>
  </si>
  <si>
    <t>Náplň HP C9505EE colour 2xHP 344</t>
  </si>
  <si>
    <t>HP náplň C1823D č.23 colour  30ml</t>
  </si>
  <si>
    <t>HP náplň 51645AE č.45 black 42ml</t>
  </si>
  <si>
    <t>HP náplň C6578AE color 1xHP 78</t>
  </si>
  <si>
    <t>HP náplň CB332EE color HP 343</t>
  </si>
  <si>
    <t>HP náplň CB331EE black HP 338</t>
  </si>
  <si>
    <t>DR-3200 DRUM</t>
  </si>
  <si>
    <t>TN-3280</t>
  </si>
  <si>
    <t>CRG-737 Bk</t>
  </si>
  <si>
    <t>TK 350 B</t>
  </si>
  <si>
    <t>HP LaserJet M1536, MPro1536</t>
  </si>
  <si>
    <t>HP LaserJet  1010, 1022, 3020</t>
  </si>
  <si>
    <t>HP LaserJet  1100</t>
  </si>
  <si>
    <t>HP LaserJet 1150</t>
  </si>
  <si>
    <t>HP LaserJet 1160</t>
  </si>
  <si>
    <t>HP LaserJet 1300</t>
  </si>
  <si>
    <t>HP LaserJet 1200</t>
  </si>
  <si>
    <t>HP LaserJet 1320, 3390</t>
  </si>
  <si>
    <t>HP 2100/2200</t>
  </si>
  <si>
    <t>HP LaserJet 2055d</t>
  </si>
  <si>
    <t>HP LaserJet 2015d/dn</t>
  </si>
  <si>
    <t>HP LJ M1522</t>
  </si>
  <si>
    <t>HP LJ 4050</t>
  </si>
  <si>
    <t xml:space="preserve">HP LJ 4+, 5 </t>
  </si>
  <si>
    <t>HP LJ 6L</t>
  </si>
  <si>
    <t>BROTHER DCP 7040 - 7045N</t>
  </si>
  <si>
    <t>Brother MFC 9750</t>
  </si>
  <si>
    <t xml:space="preserve">Brother MFC-8880 </t>
  </si>
  <si>
    <t>Epson M2000</t>
  </si>
  <si>
    <t>Epson LQ 570</t>
  </si>
  <si>
    <t>EPSON LQ-680,670</t>
  </si>
  <si>
    <t>Man.Tally MT 691/ 660</t>
  </si>
  <si>
    <t>TallyGenicom 6306</t>
  </si>
  <si>
    <t>Konica Minolta 1350E</t>
  </si>
  <si>
    <t>Kyocera FS-1030</t>
  </si>
  <si>
    <t>Kyocera FS-1300</t>
  </si>
  <si>
    <t>Kyocera FS-1000</t>
  </si>
  <si>
    <t>Kyocera FS-1020</t>
  </si>
  <si>
    <t>Kyocera FS-3900</t>
  </si>
  <si>
    <t>Kyocera 1020</t>
  </si>
  <si>
    <t>Kyocera 1030</t>
  </si>
  <si>
    <t>Kyocera 1300</t>
  </si>
  <si>
    <t>Kyocera FS-1028mfp</t>
  </si>
  <si>
    <t>Toner Lexmark X363DN</t>
  </si>
  <si>
    <t>Xerox Phaser 3435DN</t>
  </si>
  <si>
    <t>Xerox Phaser 3250</t>
  </si>
  <si>
    <t>Canon MF 4320d</t>
  </si>
  <si>
    <t>HP LaserJet 8000</t>
  </si>
  <si>
    <t>OKI B6200,OKI B6250,OKI B6300n</t>
  </si>
  <si>
    <t>Toner OKI 6300 17000s</t>
  </si>
  <si>
    <t>OKI B6000,OKI B6100</t>
  </si>
  <si>
    <t>OKI C5100,OKI C5300</t>
  </si>
  <si>
    <t>OKI C5510 MFP</t>
  </si>
  <si>
    <t>OKI ES4131</t>
  </si>
  <si>
    <t>OKI B410</t>
  </si>
  <si>
    <t>OKI B430</t>
  </si>
  <si>
    <t>OKI B430,OKI MB460</t>
  </si>
  <si>
    <t>OKI B4300,OKI B4350,OKI B4250</t>
  </si>
  <si>
    <t>OKI B4400</t>
  </si>
  <si>
    <t>OKI B4545 MFP</t>
  </si>
  <si>
    <t xml:space="preserve">Toner pro OKI B4300 </t>
  </si>
  <si>
    <t>HP CLJ 2605</t>
  </si>
  <si>
    <t>HP ColorLaserJet 2550</t>
  </si>
  <si>
    <t>HP ColorLaserJet CM2320</t>
  </si>
  <si>
    <t>HP 1515</t>
  </si>
  <si>
    <t>HP 3300/3500</t>
  </si>
  <si>
    <t>HP color LJ 3800/3600/3505</t>
  </si>
  <si>
    <t>OKI MC351</t>
  </si>
  <si>
    <t>OKI C810</t>
  </si>
  <si>
    <t>OKI 3200</t>
  </si>
  <si>
    <t>OKI C3300</t>
  </si>
  <si>
    <t>OKI C5550 MFP</t>
  </si>
  <si>
    <t>OKI C5100-5400</t>
  </si>
  <si>
    <t>OKI C5950,OKI MC560</t>
  </si>
  <si>
    <t>OKI C8600</t>
  </si>
  <si>
    <t>Epson AcuLaser CX17NF</t>
  </si>
  <si>
    <t>Samsung CLP 770ND</t>
  </si>
  <si>
    <t>Epson Stylus Photo R1900</t>
  </si>
  <si>
    <t>Brother MFC-6890CDW</t>
  </si>
  <si>
    <t>HP 7960 photo smart</t>
  </si>
  <si>
    <t>HP OfficeJet 100</t>
  </si>
  <si>
    <t>HP officeJet 100 mobille</t>
  </si>
  <si>
    <t>HP OfficeJet PRO 8000, 8500 series, 8500A series</t>
  </si>
  <si>
    <t>Canon Pixma IP 90</t>
  </si>
  <si>
    <t>Canon Pixma IP100</t>
  </si>
  <si>
    <t>HP DeskJet 1000, 3055A</t>
  </si>
  <si>
    <t>Canon imageProGraf iPF770</t>
  </si>
  <si>
    <t>Canon Pixma MX420</t>
  </si>
  <si>
    <t xml:space="preserve">HP Officejet Pro K5400 </t>
  </si>
  <si>
    <t>HP Deskjet 450cbi</t>
  </si>
  <si>
    <t>HP Deskjet 460 wbt/cb</t>
  </si>
  <si>
    <t>HP DeskJet 460,HP OfficeJet H470</t>
  </si>
  <si>
    <t>HP DeskJet 710, HP DeskJet 895cxi</t>
  </si>
  <si>
    <t>HP DeskJet 970Cxi,HP DeskJet 990</t>
  </si>
  <si>
    <t>HP DeskJet 460c,HP OfficeJet H470</t>
  </si>
  <si>
    <t>BROTHER DCP-8085DN</t>
  </si>
  <si>
    <t>CANON iSENSYS MF211</t>
  </si>
  <si>
    <t>KYOCERA</t>
  </si>
  <si>
    <t>Barevná</t>
  </si>
  <si>
    <t>Brother MFC - 490CW</t>
  </si>
  <si>
    <t>Dynamický nákupní systém na spotřební materiál IT v resortu Ministerstva financí ČR - Výzva II</t>
  </si>
  <si>
    <t>[ZDE DODAVATEL VLOŽÍ PODPIS OPRÁVNĚNÉ OSOBY]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</si>
</sst>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164" fontId="3" fillId="4" borderId="1" xfId="0" applyNumberFormat="1" applyFont="1" applyFill="1" applyBorder="1" applyAlignment="1">
      <alignment vertical="center"/>
    </xf>
    <xf numFmtId="0" fontId="7" fillId="0" borderId="0" xfId="0" applyFont="1"/>
    <xf numFmtId="0" fontId="7" fillId="2" borderId="0" xfId="0" applyFont="1" applyFill="1"/>
    <xf numFmtId="0" fontId="3" fillId="3" borderId="1" xfId="0" applyFont="1" applyFill="1" applyBorder="1" applyAlignment="1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1" fontId="10" fillId="6" borderId="1" xfId="0" applyNumberFormat="1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4" fontId="5" fillId="6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 vertical="center"/>
    </xf>
  </cellXfs>
  <cellStyles count="1">
    <cellStyle name="Normální" xfId="0" builtinId="0"/>
  </cellStyles>
  <dxfs count="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acov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"/>
      <sheetName val="Originální"/>
      <sheetName val="Alternativní"/>
      <sheetName val="Kontrol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4"/>
  <sheetViews>
    <sheetView tabSelected="1" zoomScale="115" zoomScaleNormal="115" workbookViewId="0">
      <selection activeCell="D48" sqref="D48"/>
    </sheetView>
  </sheetViews>
  <sheetFormatPr defaultRowHeight="12.75" x14ac:dyDescent="0.2"/>
  <cols>
    <col min="1" max="1" width="16.140625" customWidth="1"/>
    <col min="2" max="2" width="23.28515625" customWidth="1"/>
    <col min="3" max="3" width="6.7109375" customWidth="1"/>
    <col min="4" max="4" width="20.28515625" customWidth="1"/>
    <col min="5" max="5" width="11.85546875" customWidth="1"/>
    <col min="6" max="6" width="6.7109375" customWidth="1"/>
    <col min="7" max="7" width="17.42578125" style="3" customWidth="1"/>
    <col min="8" max="8" width="9.140625" style="1"/>
    <col min="9" max="9" width="26" style="1" customWidth="1"/>
    <col min="10" max="15" width="9.140625" style="1"/>
  </cols>
  <sheetData>
    <row r="1" spans="1:7" ht="29.25" customHeight="1" x14ac:dyDescent="0.2">
      <c r="A1" s="30" t="s">
        <v>24</v>
      </c>
      <c r="B1" s="30"/>
      <c r="C1" s="30"/>
      <c r="D1" s="30"/>
      <c r="E1" s="30"/>
      <c r="F1" s="30"/>
      <c r="G1" s="30"/>
    </row>
    <row r="2" spans="1:7" ht="14.25" customHeight="1" x14ac:dyDescent="0.2">
      <c r="A2" s="22" t="s">
        <v>0</v>
      </c>
      <c r="B2" s="22"/>
      <c r="C2" s="22"/>
      <c r="D2" s="22"/>
      <c r="E2" s="22"/>
      <c r="F2" s="22"/>
      <c r="G2" s="22"/>
    </row>
    <row r="3" spans="1:7" ht="31.5" customHeight="1" x14ac:dyDescent="0.2">
      <c r="A3" s="5" t="s">
        <v>3</v>
      </c>
      <c r="B3" s="32" t="s">
        <v>338</v>
      </c>
      <c r="C3" s="33"/>
      <c r="D3" s="33"/>
      <c r="E3" s="33"/>
      <c r="F3" s="33"/>
      <c r="G3" s="33"/>
    </row>
    <row r="4" spans="1:7" ht="15" customHeight="1" x14ac:dyDescent="0.2">
      <c r="A4" s="26" t="s">
        <v>23</v>
      </c>
      <c r="B4" s="26"/>
      <c r="C4" s="26"/>
      <c r="D4" s="26"/>
      <c r="E4" s="26"/>
      <c r="F4" s="26"/>
      <c r="G4" s="26"/>
    </row>
    <row r="5" spans="1:7" x14ac:dyDescent="0.2">
      <c r="A5" s="22" t="s">
        <v>1</v>
      </c>
      <c r="B5" s="29"/>
      <c r="C5" s="29"/>
      <c r="D5" s="29"/>
      <c r="E5" s="29"/>
      <c r="F5" s="29"/>
      <c r="G5" s="29"/>
    </row>
    <row r="6" spans="1:7" x14ac:dyDescent="0.2">
      <c r="A6" s="16" t="s">
        <v>3</v>
      </c>
      <c r="B6" s="16"/>
      <c r="C6" s="31" t="s">
        <v>16</v>
      </c>
      <c r="D6" s="31"/>
      <c r="E6" s="31"/>
      <c r="F6" s="31"/>
      <c r="G6" s="31"/>
    </row>
    <row r="7" spans="1:7" x14ac:dyDescent="0.2">
      <c r="A7" s="16" t="s">
        <v>2</v>
      </c>
      <c r="B7" s="16"/>
      <c r="C7" s="31" t="s">
        <v>17</v>
      </c>
      <c r="D7" s="31"/>
      <c r="E7" s="31"/>
      <c r="F7" s="31"/>
      <c r="G7" s="31"/>
    </row>
    <row r="8" spans="1:7" x14ac:dyDescent="0.2">
      <c r="A8" s="16" t="s">
        <v>4</v>
      </c>
      <c r="B8" s="16"/>
      <c r="C8" s="34" t="s">
        <v>18</v>
      </c>
      <c r="D8" s="34"/>
      <c r="E8" s="34"/>
      <c r="F8" s="34"/>
      <c r="G8" s="34"/>
    </row>
    <row r="9" spans="1:7" x14ac:dyDescent="0.2">
      <c r="A9" s="22" t="s">
        <v>19</v>
      </c>
      <c r="B9" s="29"/>
      <c r="C9" s="29"/>
      <c r="D9" s="29"/>
      <c r="E9" s="29"/>
      <c r="F9" s="29"/>
      <c r="G9" s="29"/>
    </row>
    <row r="10" spans="1:7" x14ac:dyDescent="0.2">
      <c r="A10" s="16" t="s">
        <v>3</v>
      </c>
      <c r="B10" s="16"/>
      <c r="C10" s="27" t="s">
        <v>15</v>
      </c>
      <c r="D10" s="27"/>
      <c r="E10" s="27"/>
      <c r="F10" s="27"/>
      <c r="G10" s="27"/>
    </row>
    <row r="11" spans="1:7" x14ac:dyDescent="0.2">
      <c r="A11" s="16" t="s">
        <v>5</v>
      </c>
      <c r="B11" s="16"/>
      <c r="C11" s="27" t="s">
        <v>15</v>
      </c>
      <c r="D11" s="27"/>
      <c r="E11" s="27"/>
      <c r="F11" s="27"/>
      <c r="G11" s="27"/>
    </row>
    <row r="12" spans="1:7" x14ac:dyDescent="0.2">
      <c r="A12" s="16" t="s">
        <v>6</v>
      </c>
      <c r="B12" s="16"/>
      <c r="C12" s="27" t="s">
        <v>15</v>
      </c>
      <c r="D12" s="27"/>
      <c r="E12" s="27"/>
      <c r="F12" s="27"/>
      <c r="G12" s="27"/>
    </row>
    <row r="13" spans="1:7" x14ac:dyDescent="0.2">
      <c r="A13" s="16" t="s">
        <v>4</v>
      </c>
      <c r="B13" s="16"/>
      <c r="C13" s="27" t="s">
        <v>15</v>
      </c>
      <c r="D13" s="27"/>
      <c r="E13" s="27"/>
      <c r="F13" s="27"/>
      <c r="G13" s="27"/>
    </row>
    <row r="14" spans="1:7" x14ac:dyDescent="0.2">
      <c r="A14" s="16" t="s">
        <v>7</v>
      </c>
      <c r="B14" s="16"/>
      <c r="C14" s="27" t="s">
        <v>15</v>
      </c>
      <c r="D14" s="27"/>
      <c r="E14" s="27"/>
      <c r="F14" s="27"/>
      <c r="G14" s="27"/>
    </row>
    <row r="15" spans="1:7" x14ac:dyDescent="0.2">
      <c r="A15" s="16" t="s">
        <v>8</v>
      </c>
      <c r="B15" s="16"/>
      <c r="C15" s="27" t="s">
        <v>15</v>
      </c>
      <c r="D15" s="27"/>
      <c r="E15" s="27"/>
      <c r="F15" s="27"/>
      <c r="G15" s="27"/>
    </row>
    <row r="16" spans="1:7" x14ac:dyDescent="0.2">
      <c r="A16" s="16" t="s">
        <v>20</v>
      </c>
      <c r="B16" s="16"/>
      <c r="C16" s="28" t="s">
        <v>15</v>
      </c>
      <c r="D16" s="28"/>
      <c r="E16" s="28"/>
      <c r="F16" s="28"/>
      <c r="G16" s="28"/>
    </row>
    <row r="17" spans="1:15" x14ac:dyDescent="0.2">
      <c r="A17" s="16" t="s">
        <v>9</v>
      </c>
      <c r="B17" s="16"/>
      <c r="C17" s="27" t="s">
        <v>15</v>
      </c>
      <c r="D17" s="27"/>
      <c r="E17" s="27"/>
      <c r="F17" s="27"/>
      <c r="G17" s="27"/>
    </row>
    <row r="18" spans="1:15" x14ac:dyDescent="0.2">
      <c r="A18" s="16" t="s">
        <v>14</v>
      </c>
      <c r="B18" s="16"/>
      <c r="C18" s="27" t="s">
        <v>15</v>
      </c>
      <c r="D18" s="27"/>
      <c r="E18" s="27"/>
      <c r="F18" s="27"/>
      <c r="G18" s="27"/>
    </row>
    <row r="19" spans="1:15" ht="26.25" customHeight="1" x14ac:dyDescent="0.2">
      <c r="A19" s="23" t="s">
        <v>29</v>
      </c>
      <c r="B19" s="16"/>
      <c r="C19" s="27" t="s">
        <v>22</v>
      </c>
      <c r="D19" s="27"/>
      <c r="E19" s="27"/>
      <c r="F19" s="27"/>
      <c r="G19" s="27"/>
    </row>
    <row r="20" spans="1:15" x14ac:dyDescent="0.2">
      <c r="A20" s="22" t="s">
        <v>10</v>
      </c>
      <c r="B20" s="22"/>
      <c r="C20" s="22"/>
      <c r="D20" s="22"/>
      <c r="E20" s="22"/>
      <c r="F20" s="22"/>
      <c r="G20" s="22"/>
    </row>
    <row r="21" spans="1:15" ht="13.5" customHeight="1" x14ac:dyDescent="0.2">
      <c r="A21" s="26" t="s">
        <v>28</v>
      </c>
      <c r="B21" s="26"/>
      <c r="C21" s="26"/>
      <c r="D21" s="26"/>
      <c r="E21" s="24" t="s">
        <v>30</v>
      </c>
      <c r="F21" s="24" t="s">
        <v>35</v>
      </c>
      <c r="G21" s="24" t="s">
        <v>31</v>
      </c>
      <c r="I21" s="7"/>
      <c r="J21" s="7"/>
      <c r="K21" s="6"/>
      <c r="L21" s="6"/>
      <c r="M21" s="6"/>
      <c r="N21" s="6"/>
    </row>
    <row r="22" spans="1:15" s="7" customFormat="1" ht="45" customHeight="1" x14ac:dyDescent="0.2">
      <c r="A22" s="9" t="s">
        <v>40</v>
      </c>
      <c r="B22" s="9" t="s">
        <v>32</v>
      </c>
      <c r="C22" s="9" t="s">
        <v>34</v>
      </c>
      <c r="D22" s="9" t="s">
        <v>33</v>
      </c>
      <c r="E22" s="24"/>
      <c r="F22" s="24"/>
      <c r="G22" s="24"/>
      <c r="H22" s="6"/>
      <c r="I22" s="1"/>
      <c r="J22" s="1"/>
      <c r="K22" s="1"/>
      <c r="L22" s="1"/>
      <c r="M22" s="1"/>
      <c r="N22" s="1"/>
      <c r="O22" s="6"/>
    </row>
    <row r="23" spans="1:15" ht="14.25" customHeight="1" x14ac:dyDescent="0.2">
      <c r="A23" s="10" t="s">
        <v>41</v>
      </c>
      <c r="B23" s="10" t="s">
        <v>42</v>
      </c>
      <c r="C23" s="9" t="s">
        <v>36</v>
      </c>
      <c r="D23" s="10" t="s">
        <v>248</v>
      </c>
      <c r="E23" s="2">
        <v>0</v>
      </c>
      <c r="F23" s="12">
        <v>199</v>
      </c>
      <c r="G23" s="8">
        <f>E23*F23</f>
        <v>0</v>
      </c>
    </row>
    <row r="24" spans="1:15" ht="13.5" customHeight="1" x14ac:dyDescent="0.2">
      <c r="A24" s="10" t="s">
        <v>41</v>
      </c>
      <c r="B24" s="9" t="s">
        <v>43</v>
      </c>
      <c r="C24" s="9" t="s">
        <v>36</v>
      </c>
      <c r="D24" s="9" t="s">
        <v>249</v>
      </c>
      <c r="E24" s="2">
        <v>0</v>
      </c>
      <c r="F24" s="12">
        <v>590</v>
      </c>
      <c r="G24" s="8">
        <f t="shared" ref="G24:G87" si="0">E24*F24</f>
        <v>0</v>
      </c>
    </row>
    <row r="25" spans="1:15" x14ac:dyDescent="0.2">
      <c r="A25" s="10" t="s">
        <v>41</v>
      </c>
      <c r="B25" s="9" t="s">
        <v>44</v>
      </c>
      <c r="C25" s="9" t="s">
        <v>36</v>
      </c>
      <c r="D25" s="9" t="s">
        <v>250</v>
      </c>
      <c r="E25" s="2">
        <v>0</v>
      </c>
      <c r="F25" s="12">
        <v>96</v>
      </c>
      <c r="G25" s="8">
        <f t="shared" si="0"/>
        <v>0</v>
      </c>
    </row>
    <row r="26" spans="1:15" x14ac:dyDescent="0.2">
      <c r="A26" s="10" t="s">
        <v>41</v>
      </c>
      <c r="B26" s="9" t="s">
        <v>45</v>
      </c>
      <c r="C26" s="9" t="s">
        <v>36</v>
      </c>
      <c r="D26" s="9" t="s">
        <v>251</v>
      </c>
      <c r="E26" s="2">
        <v>0</v>
      </c>
      <c r="F26" s="12">
        <v>48</v>
      </c>
      <c r="G26" s="8">
        <f t="shared" si="0"/>
        <v>0</v>
      </c>
    </row>
    <row r="27" spans="1:15" x14ac:dyDescent="0.2">
      <c r="A27" s="10" t="s">
        <v>41</v>
      </c>
      <c r="B27" s="10" t="s">
        <v>46</v>
      </c>
      <c r="C27" s="9" t="s">
        <v>36</v>
      </c>
      <c r="D27" s="9" t="s">
        <v>252</v>
      </c>
      <c r="E27" s="2">
        <v>0</v>
      </c>
      <c r="F27" s="12">
        <v>215</v>
      </c>
      <c r="G27" s="8">
        <f t="shared" si="0"/>
        <v>0</v>
      </c>
    </row>
    <row r="28" spans="1:15" x14ac:dyDescent="0.2">
      <c r="A28" s="10" t="s">
        <v>41</v>
      </c>
      <c r="B28" s="9" t="s">
        <v>47</v>
      </c>
      <c r="C28" s="9" t="s">
        <v>36</v>
      </c>
      <c r="D28" s="11" t="s">
        <v>253</v>
      </c>
      <c r="E28" s="2">
        <v>0</v>
      </c>
      <c r="F28" s="13">
        <v>20</v>
      </c>
      <c r="G28" s="8">
        <f t="shared" si="0"/>
        <v>0</v>
      </c>
    </row>
    <row r="29" spans="1:15" x14ac:dyDescent="0.2">
      <c r="A29" s="10" t="s">
        <v>41</v>
      </c>
      <c r="B29" s="9" t="s">
        <v>48</v>
      </c>
      <c r="C29" s="9" t="s">
        <v>36</v>
      </c>
      <c r="D29" s="11" t="s">
        <v>254</v>
      </c>
      <c r="E29" s="2">
        <v>0</v>
      </c>
      <c r="F29" s="13">
        <v>25</v>
      </c>
      <c r="G29" s="8">
        <f t="shared" si="0"/>
        <v>0</v>
      </c>
    </row>
    <row r="30" spans="1:15" x14ac:dyDescent="0.2">
      <c r="A30" s="10" t="s">
        <v>41</v>
      </c>
      <c r="B30" s="9" t="s">
        <v>49</v>
      </c>
      <c r="C30" s="9" t="s">
        <v>36</v>
      </c>
      <c r="D30" s="11" t="s">
        <v>253</v>
      </c>
      <c r="E30" s="2">
        <v>0</v>
      </c>
      <c r="F30" s="13">
        <v>75</v>
      </c>
      <c r="G30" s="8">
        <f t="shared" si="0"/>
        <v>0</v>
      </c>
    </row>
    <row r="31" spans="1:15" ht="12.75" customHeight="1" x14ac:dyDescent="0.2">
      <c r="A31" s="10" t="s">
        <v>41</v>
      </c>
      <c r="B31" s="9" t="s">
        <v>50</v>
      </c>
      <c r="C31" s="9" t="s">
        <v>36</v>
      </c>
      <c r="D31" s="11" t="s">
        <v>255</v>
      </c>
      <c r="E31" s="2">
        <v>0</v>
      </c>
      <c r="F31" s="13">
        <v>128</v>
      </c>
      <c r="G31" s="8">
        <f t="shared" si="0"/>
        <v>0</v>
      </c>
    </row>
    <row r="32" spans="1:15" x14ac:dyDescent="0.2">
      <c r="A32" s="10" t="s">
        <v>41</v>
      </c>
      <c r="B32" s="9" t="s">
        <v>51</v>
      </c>
      <c r="C32" s="9" t="s">
        <v>36</v>
      </c>
      <c r="D32" s="11" t="s">
        <v>256</v>
      </c>
      <c r="E32" s="2">
        <v>0</v>
      </c>
      <c r="F32" s="13">
        <v>5</v>
      </c>
      <c r="G32" s="8">
        <f t="shared" si="0"/>
        <v>0</v>
      </c>
    </row>
    <row r="33" spans="1:7" x14ac:dyDescent="0.2">
      <c r="A33" s="10" t="s">
        <v>41</v>
      </c>
      <c r="B33" s="9" t="s">
        <v>52</v>
      </c>
      <c r="C33" s="9" t="s">
        <v>36</v>
      </c>
      <c r="D33" s="11" t="s">
        <v>257</v>
      </c>
      <c r="E33" s="2">
        <v>0</v>
      </c>
      <c r="F33" s="13">
        <v>23</v>
      </c>
      <c r="G33" s="8">
        <f t="shared" si="0"/>
        <v>0</v>
      </c>
    </row>
    <row r="34" spans="1:7" x14ac:dyDescent="0.2">
      <c r="A34" s="10" t="s">
        <v>41</v>
      </c>
      <c r="B34" s="9" t="s">
        <v>53</v>
      </c>
      <c r="C34" s="9" t="s">
        <v>36</v>
      </c>
      <c r="D34" s="11" t="s">
        <v>257</v>
      </c>
      <c r="E34" s="2">
        <v>0</v>
      </c>
      <c r="F34" s="13">
        <v>231</v>
      </c>
      <c r="G34" s="8">
        <f t="shared" si="0"/>
        <v>0</v>
      </c>
    </row>
    <row r="35" spans="1:7" x14ac:dyDescent="0.2">
      <c r="A35" s="10" t="s">
        <v>41</v>
      </c>
      <c r="B35" s="9" t="s">
        <v>54</v>
      </c>
      <c r="C35" s="9" t="s">
        <v>36</v>
      </c>
      <c r="D35" s="11" t="s">
        <v>258</v>
      </c>
      <c r="E35" s="2">
        <v>0</v>
      </c>
      <c r="F35" s="13">
        <v>0</v>
      </c>
      <c r="G35" s="8">
        <f t="shared" si="0"/>
        <v>0</v>
      </c>
    </row>
    <row r="36" spans="1:7" x14ac:dyDescent="0.2">
      <c r="A36" s="10" t="s">
        <v>41</v>
      </c>
      <c r="B36" s="9" t="s">
        <v>55</v>
      </c>
      <c r="C36" s="9" t="s">
        <v>36</v>
      </c>
      <c r="D36" s="11" t="s">
        <v>258</v>
      </c>
      <c r="E36" s="2">
        <v>0</v>
      </c>
      <c r="F36" s="13">
        <v>787</v>
      </c>
      <c r="G36" s="8">
        <f t="shared" si="0"/>
        <v>0</v>
      </c>
    </row>
    <row r="37" spans="1:7" x14ac:dyDescent="0.2">
      <c r="A37" s="10" t="s">
        <v>41</v>
      </c>
      <c r="B37" s="9" t="s">
        <v>56</v>
      </c>
      <c r="C37" s="9" t="s">
        <v>36</v>
      </c>
      <c r="D37" s="11" t="s">
        <v>259</v>
      </c>
      <c r="E37" s="2">
        <v>0</v>
      </c>
      <c r="F37" s="13">
        <v>3</v>
      </c>
      <c r="G37" s="8">
        <f t="shared" si="0"/>
        <v>0</v>
      </c>
    </row>
    <row r="38" spans="1:7" x14ac:dyDescent="0.2">
      <c r="A38" s="10" t="s">
        <v>41</v>
      </c>
      <c r="B38" s="9" t="s">
        <v>57</v>
      </c>
      <c r="C38" s="9" t="s">
        <v>36</v>
      </c>
      <c r="D38" s="11" t="s">
        <v>260</v>
      </c>
      <c r="E38" s="2">
        <v>0</v>
      </c>
      <c r="F38" s="13">
        <v>3</v>
      </c>
      <c r="G38" s="8">
        <f t="shared" si="0"/>
        <v>0</v>
      </c>
    </row>
    <row r="39" spans="1:7" x14ac:dyDescent="0.2">
      <c r="A39" s="10" t="s">
        <v>41</v>
      </c>
      <c r="B39" s="9" t="s">
        <v>58</v>
      </c>
      <c r="C39" s="9" t="s">
        <v>36</v>
      </c>
      <c r="D39" s="11" t="s">
        <v>261</v>
      </c>
      <c r="E39" s="2">
        <v>0</v>
      </c>
      <c r="F39" s="13">
        <v>6</v>
      </c>
      <c r="G39" s="8">
        <f t="shared" si="0"/>
        <v>0</v>
      </c>
    </row>
    <row r="40" spans="1:7" x14ac:dyDescent="0.2">
      <c r="A40" s="10" t="s">
        <v>41</v>
      </c>
      <c r="B40" s="9" t="s">
        <v>59</v>
      </c>
      <c r="C40" s="9" t="s">
        <v>36</v>
      </c>
      <c r="D40" s="11" t="s">
        <v>262</v>
      </c>
      <c r="E40" s="2">
        <v>0</v>
      </c>
      <c r="F40" s="13">
        <v>30</v>
      </c>
      <c r="G40" s="8">
        <f t="shared" si="0"/>
        <v>0</v>
      </c>
    </row>
    <row r="41" spans="1:7" x14ac:dyDescent="0.2">
      <c r="A41" s="10" t="s">
        <v>41</v>
      </c>
      <c r="B41" s="9" t="s">
        <v>60</v>
      </c>
      <c r="C41" s="9" t="s">
        <v>36</v>
      </c>
      <c r="D41" s="11" t="s">
        <v>263</v>
      </c>
      <c r="E41" s="2">
        <v>0</v>
      </c>
      <c r="F41" s="13">
        <v>8</v>
      </c>
      <c r="G41" s="8">
        <f t="shared" si="0"/>
        <v>0</v>
      </c>
    </row>
    <row r="42" spans="1:7" ht="12.75" customHeight="1" x14ac:dyDescent="0.2">
      <c r="A42" s="10" t="s">
        <v>41</v>
      </c>
      <c r="B42" s="9" t="s">
        <v>61</v>
      </c>
      <c r="C42" s="9" t="s">
        <v>36</v>
      </c>
      <c r="D42" s="11" t="s">
        <v>263</v>
      </c>
      <c r="E42" s="2">
        <v>0</v>
      </c>
      <c r="F42" s="13">
        <v>4</v>
      </c>
      <c r="G42" s="8">
        <f t="shared" si="0"/>
        <v>0</v>
      </c>
    </row>
    <row r="43" spans="1:7" x14ac:dyDescent="0.2">
      <c r="A43" s="10" t="s">
        <v>41</v>
      </c>
      <c r="B43" s="9" t="s">
        <v>62</v>
      </c>
      <c r="C43" s="9" t="s">
        <v>36</v>
      </c>
      <c r="D43" s="11" t="s">
        <v>264</v>
      </c>
      <c r="E43" s="2">
        <v>0</v>
      </c>
      <c r="F43" s="13">
        <v>5</v>
      </c>
      <c r="G43" s="8">
        <f t="shared" si="0"/>
        <v>0</v>
      </c>
    </row>
    <row r="44" spans="1:7" x14ac:dyDescent="0.2">
      <c r="A44" s="10" t="s">
        <v>41</v>
      </c>
      <c r="B44" s="9" t="s">
        <v>63</v>
      </c>
      <c r="C44" s="9" t="s">
        <v>36</v>
      </c>
      <c r="D44" s="11" t="s">
        <v>265</v>
      </c>
      <c r="E44" s="2">
        <v>0</v>
      </c>
      <c r="F44" s="13">
        <v>5</v>
      </c>
      <c r="G44" s="8">
        <f t="shared" si="0"/>
        <v>0</v>
      </c>
    </row>
    <row r="45" spans="1:7" ht="12.75" customHeight="1" x14ac:dyDescent="0.2">
      <c r="A45" s="10" t="s">
        <v>41</v>
      </c>
      <c r="B45" s="9" t="s">
        <v>64</v>
      </c>
      <c r="C45" s="9" t="s">
        <v>36</v>
      </c>
      <c r="D45" s="11" t="s">
        <v>266</v>
      </c>
      <c r="E45" s="2">
        <v>0</v>
      </c>
      <c r="F45" s="13">
        <v>77</v>
      </c>
      <c r="G45" s="8">
        <f t="shared" si="0"/>
        <v>0</v>
      </c>
    </row>
    <row r="46" spans="1:7" x14ac:dyDescent="0.2">
      <c r="A46" s="10" t="s">
        <v>41</v>
      </c>
      <c r="B46" s="9" t="s">
        <v>65</v>
      </c>
      <c r="C46" s="9" t="s">
        <v>36</v>
      </c>
      <c r="D46" s="11" t="s">
        <v>267</v>
      </c>
      <c r="E46" s="2">
        <v>0</v>
      </c>
      <c r="F46" s="13">
        <v>28</v>
      </c>
      <c r="G46" s="8">
        <f t="shared" si="0"/>
        <v>0</v>
      </c>
    </row>
    <row r="47" spans="1:7" ht="15" customHeight="1" x14ac:dyDescent="0.2">
      <c r="A47" s="10" t="s">
        <v>41</v>
      </c>
      <c r="B47" s="9" t="s">
        <v>66</v>
      </c>
      <c r="C47" s="9" t="s">
        <v>36</v>
      </c>
      <c r="D47" s="11" t="s">
        <v>268</v>
      </c>
      <c r="E47" s="2">
        <v>0</v>
      </c>
      <c r="F47" s="13">
        <v>4</v>
      </c>
      <c r="G47" s="8">
        <f t="shared" si="0"/>
        <v>0</v>
      </c>
    </row>
    <row r="48" spans="1:7" x14ac:dyDescent="0.2">
      <c r="A48" s="10" t="s">
        <v>41</v>
      </c>
      <c r="B48" s="9" t="s">
        <v>67</v>
      </c>
      <c r="C48" s="9" t="s">
        <v>36</v>
      </c>
      <c r="D48" s="11" t="s">
        <v>269</v>
      </c>
      <c r="E48" s="2">
        <v>0</v>
      </c>
      <c r="F48" s="13">
        <v>8</v>
      </c>
      <c r="G48" s="8">
        <f t="shared" si="0"/>
        <v>0</v>
      </c>
    </row>
    <row r="49" spans="1:7" x14ac:dyDescent="0.2">
      <c r="A49" s="10" t="s">
        <v>41</v>
      </c>
      <c r="B49" s="9" t="s">
        <v>68</v>
      </c>
      <c r="C49" s="9" t="s">
        <v>36</v>
      </c>
      <c r="D49" s="11" t="s">
        <v>270</v>
      </c>
      <c r="E49" s="2">
        <v>0</v>
      </c>
      <c r="F49" s="13">
        <v>1</v>
      </c>
      <c r="G49" s="8">
        <f t="shared" si="0"/>
        <v>0</v>
      </c>
    </row>
    <row r="50" spans="1:7" ht="22.5" customHeight="1" x14ac:dyDescent="0.2">
      <c r="A50" s="10" t="s">
        <v>41</v>
      </c>
      <c r="B50" s="9" t="s">
        <v>69</v>
      </c>
      <c r="C50" s="9" t="s">
        <v>36</v>
      </c>
      <c r="D50" s="11" t="s">
        <v>271</v>
      </c>
      <c r="E50" s="2">
        <v>0</v>
      </c>
      <c r="F50" s="13">
        <v>5</v>
      </c>
      <c r="G50" s="8">
        <f t="shared" si="0"/>
        <v>0</v>
      </c>
    </row>
    <row r="51" spans="1:7" x14ac:dyDescent="0.2">
      <c r="A51" s="10" t="s">
        <v>41</v>
      </c>
      <c r="B51" s="9" t="s">
        <v>70</v>
      </c>
      <c r="C51" s="9" t="s">
        <v>36</v>
      </c>
      <c r="D51" s="11" t="s">
        <v>272</v>
      </c>
      <c r="E51" s="2">
        <v>0</v>
      </c>
      <c r="F51" s="13">
        <v>62</v>
      </c>
      <c r="G51" s="8">
        <f t="shared" si="0"/>
        <v>0</v>
      </c>
    </row>
    <row r="52" spans="1:7" x14ac:dyDescent="0.2">
      <c r="A52" s="10" t="s">
        <v>41</v>
      </c>
      <c r="B52" s="9" t="s">
        <v>71</v>
      </c>
      <c r="C52" s="9" t="s">
        <v>36</v>
      </c>
      <c r="D52" s="11" t="s">
        <v>273</v>
      </c>
      <c r="E52" s="2">
        <v>0</v>
      </c>
      <c r="F52" s="13">
        <v>271</v>
      </c>
      <c r="G52" s="8">
        <f t="shared" si="0"/>
        <v>0</v>
      </c>
    </row>
    <row r="53" spans="1:7" x14ac:dyDescent="0.2">
      <c r="A53" s="10" t="s">
        <v>41</v>
      </c>
      <c r="B53" s="9" t="s">
        <v>72</v>
      </c>
      <c r="C53" s="9" t="s">
        <v>36</v>
      </c>
      <c r="D53" s="11" t="s">
        <v>274</v>
      </c>
      <c r="E53" s="2">
        <v>0</v>
      </c>
      <c r="F53" s="13">
        <v>35</v>
      </c>
      <c r="G53" s="8">
        <f t="shared" si="0"/>
        <v>0</v>
      </c>
    </row>
    <row r="54" spans="1:7" x14ac:dyDescent="0.2">
      <c r="A54" s="10" t="s">
        <v>41</v>
      </c>
      <c r="B54" s="9" t="s">
        <v>73</v>
      </c>
      <c r="C54" s="9" t="s">
        <v>36</v>
      </c>
      <c r="D54" s="11" t="s">
        <v>274</v>
      </c>
      <c r="E54" s="2">
        <v>0</v>
      </c>
      <c r="F54" s="13">
        <v>13</v>
      </c>
      <c r="G54" s="8">
        <f t="shared" si="0"/>
        <v>0</v>
      </c>
    </row>
    <row r="55" spans="1:7" x14ac:dyDescent="0.2">
      <c r="A55" s="10" t="s">
        <v>41</v>
      </c>
      <c r="B55" s="9" t="s">
        <v>74</v>
      </c>
      <c r="C55" s="9" t="s">
        <v>36</v>
      </c>
      <c r="D55" s="11" t="s">
        <v>275</v>
      </c>
      <c r="E55" s="2">
        <v>0</v>
      </c>
      <c r="F55" s="13">
        <v>14</v>
      </c>
      <c r="G55" s="8">
        <f t="shared" si="0"/>
        <v>0</v>
      </c>
    </row>
    <row r="56" spans="1:7" x14ac:dyDescent="0.2">
      <c r="A56" s="10" t="s">
        <v>41</v>
      </c>
      <c r="B56" s="9" t="s">
        <v>75</v>
      </c>
      <c r="C56" s="9" t="s">
        <v>36</v>
      </c>
      <c r="D56" s="11" t="s">
        <v>276</v>
      </c>
      <c r="E56" s="2">
        <v>0</v>
      </c>
      <c r="F56" s="13">
        <v>14</v>
      </c>
      <c r="G56" s="8">
        <f t="shared" si="0"/>
        <v>0</v>
      </c>
    </row>
    <row r="57" spans="1:7" x14ac:dyDescent="0.2">
      <c r="A57" s="10" t="s">
        <v>41</v>
      </c>
      <c r="B57" s="9" t="s">
        <v>76</v>
      </c>
      <c r="C57" s="9" t="s">
        <v>36</v>
      </c>
      <c r="D57" s="11" t="s">
        <v>277</v>
      </c>
      <c r="E57" s="2">
        <v>0</v>
      </c>
      <c r="F57" s="13">
        <v>6</v>
      </c>
      <c r="G57" s="8">
        <f t="shared" si="0"/>
        <v>0</v>
      </c>
    </row>
    <row r="58" spans="1:7" x14ac:dyDescent="0.2">
      <c r="A58" s="10" t="s">
        <v>41</v>
      </c>
      <c r="B58" s="9" t="s">
        <v>77</v>
      </c>
      <c r="C58" s="9" t="s">
        <v>36</v>
      </c>
      <c r="D58" s="11" t="s">
        <v>278</v>
      </c>
      <c r="E58" s="2">
        <v>0</v>
      </c>
      <c r="F58" s="13">
        <v>7</v>
      </c>
      <c r="G58" s="8">
        <f t="shared" si="0"/>
        <v>0</v>
      </c>
    </row>
    <row r="59" spans="1:7" x14ac:dyDescent="0.2">
      <c r="A59" s="10" t="s">
        <v>41</v>
      </c>
      <c r="B59" s="9" t="s">
        <v>78</v>
      </c>
      <c r="C59" s="9" t="s">
        <v>36</v>
      </c>
      <c r="D59" s="11" t="s">
        <v>279</v>
      </c>
      <c r="E59" s="2">
        <v>0</v>
      </c>
      <c r="F59" s="13">
        <v>30</v>
      </c>
      <c r="G59" s="8">
        <f t="shared" si="0"/>
        <v>0</v>
      </c>
    </row>
    <row r="60" spans="1:7" x14ac:dyDescent="0.2">
      <c r="A60" s="10" t="s">
        <v>41</v>
      </c>
      <c r="B60" s="9" t="s">
        <v>79</v>
      </c>
      <c r="C60" s="9" t="s">
        <v>36</v>
      </c>
      <c r="D60" s="11" t="s">
        <v>280</v>
      </c>
      <c r="E60" s="2">
        <v>0</v>
      </c>
      <c r="F60" s="13">
        <v>1</v>
      </c>
      <c r="G60" s="8">
        <f t="shared" si="0"/>
        <v>0</v>
      </c>
    </row>
    <row r="61" spans="1:7" ht="14.25" customHeight="1" x14ac:dyDescent="0.2">
      <c r="A61" s="10" t="s">
        <v>41</v>
      </c>
      <c r="B61" s="9" t="s">
        <v>80</v>
      </c>
      <c r="C61" s="9" t="s">
        <v>36</v>
      </c>
      <c r="D61" s="11" t="s">
        <v>276</v>
      </c>
      <c r="E61" s="2">
        <v>0</v>
      </c>
      <c r="F61" s="13">
        <v>1</v>
      </c>
      <c r="G61" s="8">
        <f t="shared" si="0"/>
        <v>0</v>
      </c>
    </row>
    <row r="62" spans="1:7" x14ac:dyDescent="0.2">
      <c r="A62" s="10" t="s">
        <v>41</v>
      </c>
      <c r="B62" s="9" t="s">
        <v>81</v>
      </c>
      <c r="C62" s="9" t="s">
        <v>36</v>
      </c>
      <c r="D62" s="11" t="s">
        <v>281</v>
      </c>
      <c r="E62" s="2">
        <v>0</v>
      </c>
      <c r="F62" s="13">
        <v>5</v>
      </c>
      <c r="G62" s="8">
        <f t="shared" si="0"/>
        <v>0</v>
      </c>
    </row>
    <row r="63" spans="1:7" x14ac:dyDescent="0.2">
      <c r="A63" s="10" t="s">
        <v>41</v>
      </c>
      <c r="B63" s="9" t="s">
        <v>82</v>
      </c>
      <c r="C63" s="9" t="s">
        <v>36</v>
      </c>
      <c r="D63" s="11" t="s">
        <v>282</v>
      </c>
      <c r="E63" s="2">
        <v>0</v>
      </c>
      <c r="F63" s="13">
        <v>34</v>
      </c>
      <c r="G63" s="8">
        <f t="shared" si="0"/>
        <v>0</v>
      </c>
    </row>
    <row r="64" spans="1:7" ht="12.75" customHeight="1" x14ac:dyDescent="0.2">
      <c r="A64" s="10" t="s">
        <v>41</v>
      </c>
      <c r="B64" s="9" t="s">
        <v>83</v>
      </c>
      <c r="C64" s="9" t="s">
        <v>36</v>
      </c>
      <c r="D64" s="11" t="s">
        <v>283</v>
      </c>
      <c r="E64" s="2">
        <v>0</v>
      </c>
      <c r="F64" s="13">
        <v>15</v>
      </c>
      <c r="G64" s="8">
        <f t="shared" si="0"/>
        <v>0</v>
      </c>
    </row>
    <row r="65" spans="1:7" ht="12.75" customHeight="1" x14ac:dyDescent="0.2">
      <c r="A65" s="10" t="s">
        <v>41</v>
      </c>
      <c r="B65" s="9" t="s">
        <v>84</v>
      </c>
      <c r="C65" s="9" t="s">
        <v>36</v>
      </c>
      <c r="D65" s="11" t="s">
        <v>284</v>
      </c>
      <c r="E65" s="2">
        <v>0</v>
      </c>
      <c r="F65" s="13">
        <v>1</v>
      </c>
      <c r="G65" s="8">
        <f t="shared" si="0"/>
        <v>0</v>
      </c>
    </row>
    <row r="66" spans="1:7" x14ac:dyDescent="0.2">
      <c r="A66" s="10" t="s">
        <v>41</v>
      </c>
      <c r="B66" s="9" t="s">
        <v>85</v>
      </c>
      <c r="C66" s="9" t="s">
        <v>36</v>
      </c>
      <c r="D66" s="11" t="s">
        <v>285</v>
      </c>
      <c r="E66" s="2">
        <v>0</v>
      </c>
      <c r="F66" s="13">
        <v>7</v>
      </c>
      <c r="G66" s="8">
        <f t="shared" si="0"/>
        <v>0</v>
      </c>
    </row>
    <row r="67" spans="1:7" ht="22.5" x14ac:dyDescent="0.2">
      <c r="A67" s="10" t="s">
        <v>41</v>
      </c>
      <c r="B67" s="9" t="s">
        <v>86</v>
      </c>
      <c r="C67" s="9" t="s">
        <v>36</v>
      </c>
      <c r="D67" s="11" t="s">
        <v>286</v>
      </c>
      <c r="E67" s="2">
        <v>0</v>
      </c>
      <c r="F67" s="13">
        <v>215</v>
      </c>
      <c r="G67" s="8">
        <f t="shared" si="0"/>
        <v>0</v>
      </c>
    </row>
    <row r="68" spans="1:7" ht="12.75" customHeight="1" x14ac:dyDescent="0.2">
      <c r="A68" s="10" t="s">
        <v>41</v>
      </c>
      <c r="B68" s="9" t="s">
        <v>87</v>
      </c>
      <c r="C68" s="9" t="s">
        <v>36</v>
      </c>
      <c r="D68" s="11" t="s">
        <v>287</v>
      </c>
      <c r="E68" s="2">
        <v>0</v>
      </c>
      <c r="F68" s="13">
        <v>5</v>
      </c>
      <c r="G68" s="8">
        <f t="shared" si="0"/>
        <v>0</v>
      </c>
    </row>
    <row r="69" spans="1:7" x14ac:dyDescent="0.2">
      <c r="A69" s="10" t="s">
        <v>41</v>
      </c>
      <c r="B69" s="9" t="s">
        <v>88</v>
      </c>
      <c r="C69" s="9" t="s">
        <v>36</v>
      </c>
      <c r="D69" s="11" t="s">
        <v>288</v>
      </c>
      <c r="E69" s="2">
        <v>0</v>
      </c>
      <c r="F69" s="13">
        <v>6</v>
      </c>
      <c r="G69" s="8">
        <f t="shared" si="0"/>
        <v>0</v>
      </c>
    </row>
    <row r="70" spans="1:7" ht="13.5" customHeight="1" x14ac:dyDescent="0.2">
      <c r="A70" s="10" t="s">
        <v>41</v>
      </c>
      <c r="B70" s="9" t="s">
        <v>89</v>
      </c>
      <c r="C70" s="9" t="s">
        <v>36</v>
      </c>
      <c r="D70" s="11" t="s">
        <v>289</v>
      </c>
      <c r="E70" s="2">
        <v>0</v>
      </c>
      <c r="F70" s="13">
        <v>4</v>
      </c>
      <c r="G70" s="8">
        <f t="shared" si="0"/>
        <v>0</v>
      </c>
    </row>
    <row r="71" spans="1:7" x14ac:dyDescent="0.2">
      <c r="A71" s="10" t="s">
        <v>41</v>
      </c>
      <c r="B71" s="10" t="s">
        <v>90</v>
      </c>
      <c r="C71" s="9" t="s">
        <v>36</v>
      </c>
      <c r="D71" s="10" t="s">
        <v>290</v>
      </c>
      <c r="E71" s="2">
        <v>0</v>
      </c>
      <c r="F71" s="14">
        <v>8</v>
      </c>
      <c r="G71" s="8">
        <f t="shared" si="0"/>
        <v>0</v>
      </c>
    </row>
    <row r="72" spans="1:7" x14ac:dyDescent="0.2">
      <c r="A72" s="10" t="s">
        <v>41</v>
      </c>
      <c r="B72" s="10" t="s">
        <v>91</v>
      </c>
      <c r="C72" s="9" t="s">
        <v>36</v>
      </c>
      <c r="D72" s="10" t="s">
        <v>290</v>
      </c>
      <c r="E72" s="2">
        <v>0</v>
      </c>
      <c r="F72" s="14">
        <v>2</v>
      </c>
      <c r="G72" s="8">
        <f t="shared" si="0"/>
        <v>0</v>
      </c>
    </row>
    <row r="73" spans="1:7" x14ac:dyDescent="0.2">
      <c r="A73" s="10" t="s">
        <v>41</v>
      </c>
      <c r="B73" s="10" t="s">
        <v>92</v>
      </c>
      <c r="C73" s="9" t="s">
        <v>36</v>
      </c>
      <c r="D73" s="10" t="s">
        <v>38</v>
      </c>
      <c r="E73" s="2">
        <v>0</v>
      </c>
      <c r="F73" s="14">
        <v>2</v>
      </c>
      <c r="G73" s="8">
        <f t="shared" si="0"/>
        <v>0</v>
      </c>
    </row>
    <row r="74" spans="1:7" ht="12.75" customHeight="1" x14ac:dyDescent="0.2">
      <c r="A74" s="10" t="s">
        <v>41</v>
      </c>
      <c r="B74" s="10" t="s">
        <v>93</v>
      </c>
      <c r="C74" s="9" t="s">
        <v>36</v>
      </c>
      <c r="D74" s="10" t="s">
        <v>38</v>
      </c>
      <c r="E74" s="2">
        <v>0</v>
      </c>
      <c r="F74" s="14">
        <v>3</v>
      </c>
      <c r="G74" s="8">
        <f t="shared" si="0"/>
        <v>0</v>
      </c>
    </row>
    <row r="75" spans="1:7" ht="12.75" customHeight="1" x14ac:dyDescent="0.2">
      <c r="A75" s="10" t="s">
        <v>41</v>
      </c>
      <c r="B75" s="10" t="s">
        <v>94</v>
      </c>
      <c r="C75" s="9" t="s">
        <v>36</v>
      </c>
      <c r="D75" s="10" t="s">
        <v>291</v>
      </c>
      <c r="E75" s="2">
        <v>0</v>
      </c>
      <c r="F75" s="14">
        <v>50</v>
      </c>
      <c r="G75" s="8">
        <f t="shared" si="0"/>
        <v>0</v>
      </c>
    </row>
    <row r="76" spans="1:7" x14ac:dyDescent="0.2">
      <c r="A76" s="10" t="s">
        <v>41</v>
      </c>
      <c r="B76" s="10" t="s">
        <v>95</v>
      </c>
      <c r="C76" s="9" t="s">
        <v>36</v>
      </c>
      <c r="D76" s="10" t="s">
        <v>292</v>
      </c>
      <c r="E76" s="2">
        <v>0</v>
      </c>
      <c r="F76" s="14">
        <v>50</v>
      </c>
      <c r="G76" s="8">
        <f t="shared" si="0"/>
        <v>0</v>
      </c>
    </row>
    <row r="77" spans="1:7" x14ac:dyDescent="0.2">
      <c r="A77" s="10" t="s">
        <v>41</v>
      </c>
      <c r="B77" s="10" t="s">
        <v>96</v>
      </c>
      <c r="C77" s="9" t="s">
        <v>36</v>
      </c>
      <c r="D77" s="10" t="s">
        <v>292</v>
      </c>
      <c r="E77" s="2">
        <v>0</v>
      </c>
      <c r="F77" s="14">
        <v>22</v>
      </c>
      <c r="G77" s="8">
        <f t="shared" si="0"/>
        <v>0</v>
      </c>
    </row>
    <row r="78" spans="1:7" x14ac:dyDescent="0.2">
      <c r="A78" s="10" t="s">
        <v>41</v>
      </c>
      <c r="B78" s="10" t="s">
        <v>97</v>
      </c>
      <c r="C78" s="9" t="s">
        <v>36</v>
      </c>
      <c r="D78" s="10" t="s">
        <v>293</v>
      </c>
      <c r="E78" s="2">
        <v>0</v>
      </c>
      <c r="F78" s="14">
        <v>50</v>
      </c>
      <c r="G78" s="8">
        <f t="shared" si="0"/>
        <v>0</v>
      </c>
    </row>
    <row r="79" spans="1:7" x14ac:dyDescent="0.2">
      <c r="A79" s="10" t="s">
        <v>41</v>
      </c>
      <c r="B79" s="10" t="s">
        <v>96</v>
      </c>
      <c r="C79" s="9" t="s">
        <v>36</v>
      </c>
      <c r="D79" s="10" t="s">
        <v>294</v>
      </c>
      <c r="E79" s="2">
        <v>0</v>
      </c>
      <c r="F79" s="14">
        <v>14</v>
      </c>
      <c r="G79" s="8">
        <f t="shared" si="0"/>
        <v>0</v>
      </c>
    </row>
    <row r="80" spans="1:7" ht="22.5" x14ac:dyDescent="0.2">
      <c r="A80" s="10" t="s">
        <v>41</v>
      </c>
      <c r="B80" s="10" t="s">
        <v>98</v>
      </c>
      <c r="C80" s="9" t="s">
        <v>36</v>
      </c>
      <c r="D80" s="10" t="s">
        <v>295</v>
      </c>
      <c r="E80" s="2">
        <v>0</v>
      </c>
      <c r="F80" s="14">
        <v>10</v>
      </c>
      <c r="G80" s="8">
        <f t="shared" si="0"/>
        <v>0</v>
      </c>
    </row>
    <row r="81" spans="1:7" x14ac:dyDescent="0.2">
      <c r="A81" s="10" t="s">
        <v>41</v>
      </c>
      <c r="B81" s="10" t="s">
        <v>99</v>
      </c>
      <c r="C81" s="9" t="s">
        <v>36</v>
      </c>
      <c r="D81" s="10" t="s">
        <v>296</v>
      </c>
      <c r="E81" s="2">
        <v>0</v>
      </c>
      <c r="F81" s="14">
        <v>5</v>
      </c>
      <c r="G81" s="8">
        <f t="shared" si="0"/>
        <v>0</v>
      </c>
    </row>
    <row r="82" spans="1:7" x14ac:dyDescent="0.2">
      <c r="A82" s="10" t="s">
        <v>41</v>
      </c>
      <c r="B82" s="10" t="s">
        <v>100</v>
      </c>
      <c r="C82" s="9" t="s">
        <v>36</v>
      </c>
      <c r="D82" s="10" t="s">
        <v>296</v>
      </c>
      <c r="E82" s="2">
        <v>0</v>
      </c>
      <c r="F82" s="14">
        <v>3</v>
      </c>
      <c r="G82" s="8">
        <f t="shared" si="0"/>
        <v>0</v>
      </c>
    </row>
    <row r="83" spans="1:7" x14ac:dyDescent="0.2">
      <c r="A83" s="10" t="s">
        <v>41</v>
      </c>
      <c r="B83" s="10" t="s">
        <v>101</v>
      </c>
      <c r="C83" s="9" t="s">
        <v>36</v>
      </c>
      <c r="D83" s="10" t="s">
        <v>297</v>
      </c>
      <c r="E83" s="2">
        <v>0</v>
      </c>
      <c r="F83" s="14">
        <v>1</v>
      </c>
      <c r="G83" s="8">
        <f t="shared" si="0"/>
        <v>0</v>
      </c>
    </row>
    <row r="84" spans="1:7" x14ac:dyDescent="0.2">
      <c r="A84" s="10" t="s">
        <v>41</v>
      </c>
      <c r="B84" s="10" t="s">
        <v>102</v>
      </c>
      <c r="C84" s="9" t="s">
        <v>36</v>
      </c>
      <c r="D84" s="10" t="s">
        <v>298</v>
      </c>
      <c r="E84" s="2">
        <v>0</v>
      </c>
      <c r="F84" s="14">
        <v>30</v>
      </c>
      <c r="G84" s="8">
        <f t="shared" si="0"/>
        <v>0</v>
      </c>
    </row>
    <row r="85" spans="1:7" x14ac:dyDescent="0.2">
      <c r="A85" s="10" t="s">
        <v>41</v>
      </c>
      <c r="B85" s="10" t="s">
        <v>103</v>
      </c>
      <c r="C85" s="9" t="s">
        <v>336</v>
      </c>
      <c r="D85" s="10" t="s">
        <v>299</v>
      </c>
      <c r="E85" s="2">
        <v>0</v>
      </c>
      <c r="F85" s="14">
        <v>3</v>
      </c>
      <c r="G85" s="8">
        <f t="shared" si="0"/>
        <v>0</v>
      </c>
    </row>
    <row r="86" spans="1:7" x14ac:dyDescent="0.2">
      <c r="A86" s="10" t="s">
        <v>41</v>
      </c>
      <c r="B86" s="10" t="s">
        <v>104</v>
      </c>
      <c r="C86" s="9" t="s">
        <v>336</v>
      </c>
      <c r="D86" s="10" t="s">
        <v>299</v>
      </c>
      <c r="E86" s="2">
        <v>0</v>
      </c>
      <c r="F86" s="14">
        <v>1</v>
      </c>
      <c r="G86" s="8">
        <f t="shared" si="0"/>
        <v>0</v>
      </c>
    </row>
    <row r="87" spans="1:7" x14ac:dyDescent="0.2">
      <c r="A87" s="10" t="s">
        <v>41</v>
      </c>
      <c r="B87" s="10" t="s">
        <v>105</v>
      </c>
      <c r="C87" s="9" t="s">
        <v>336</v>
      </c>
      <c r="D87" s="10" t="s">
        <v>299</v>
      </c>
      <c r="E87" s="2">
        <v>0</v>
      </c>
      <c r="F87" s="14">
        <v>2</v>
      </c>
      <c r="G87" s="8">
        <f t="shared" si="0"/>
        <v>0</v>
      </c>
    </row>
    <row r="88" spans="1:7" x14ac:dyDescent="0.2">
      <c r="A88" s="10" t="s">
        <v>41</v>
      </c>
      <c r="B88" s="9" t="s">
        <v>106</v>
      </c>
      <c r="C88" s="9" t="s">
        <v>336</v>
      </c>
      <c r="D88" s="9" t="s">
        <v>299</v>
      </c>
      <c r="E88" s="2">
        <v>0</v>
      </c>
      <c r="F88" s="14">
        <v>1</v>
      </c>
      <c r="G88" s="8">
        <f t="shared" ref="G88:G151" si="1">E88*F88</f>
        <v>0</v>
      </c>
    </row>
    <row r="89" spans="1:7" x14ac:dyDescent="0.2">
      <c r="A89" s="10" t="s">
        <v>41</v>
      </c>
      <c r="B89" s="9" t="s">
        <v>107</v>
      </c>
      <c r="C89" s="9" t="s">
        <v>336</v>
      </c>
      <c r="D89" s="9" t="s">
        <v>300</v>
      </c>
      <c r="E89" s="2">
        <v>0</v>
      </c>
      <c r="F89" s="14">
        <v>5</v>
      </c>
      <c r="G89" s="8">
        <f t="shared" si="1"/>
        <v>0</v>
      </c>
    </row>
    <row r="90" spans="1:7" x14ac:dyDescent="0.2">
      <c r="A90" s="10" t="s">
        <v>41</v>
      </c>
      <c r="B90" s="9" t="s">
        <v>108</v>
      </c>
      <c r="C90" s="9" t="s">
        <v>336</v>
      </c>
      <c r="D90" s="9" t="s">
        <v>300</v>
      </c>
      <c r="E90" s="2">
        <v>0</v>
      </c>
      <c r="F90" s="14">
        <v>4</v>
      </c>
      <c r="G90" s="8">
        <f t="shared" si="1"/>
        <v>0</v>
      </c>
    </row>
    <row r="91" spans="1:7" x14ac:dyDescent="0.2">
      <c r="A91" s="10" t="s">
        <v>41</v>
      </c>
      <c r="B91" s="9" t="s">
        <v>109</v>
      </c>
      <c r="C91" s="9" t="s">
        <v>336</v>
      </c>
      <c r="D91" s="9" t="s">
        <v>300</v>
      </c>
      <c r="E91" s="2">
        <v>0</v>
      </c>
      <c r="F91" s="14">
        <v>5</v>
      </c>
      <c r="G91" s="8">
        <f t="shared" si="1"/>
        <v>0</v>
      </c>
    </row>
    <row r="92" spans="1:7" ht="12" customHeight="1" x14ac:dyDescent="0.2">
      <c r="A92" s="10" t="s">
        <v>41</v>
      </c>
      <c r="B92" s="9" t="s">
        <v>110</v>
      </c>
      <c r="C92" s="9" t="s">
        <v>336</v>
      </c>
      <c r="D92" s="9" t="s">
        <v>300</v>
      </c>
      <c r="E92" s="2">
        <v>0</v>
      </c>
      <c r="F92" s="14">
        <v>4</v>
      </c>
      <c r="G92" s="8">
        <f t="shared" si="1"/>
        <v>0</v>
      </c>
    </row>
    <row r="93" spans="1:7" x14ac:dyDescent="0.2">
      <c r="A93" s="10" t="s">
        <v>41</v>
      </c>
      <c r="B93" s="9" t="s">
        <v>111</v>
      </c>
      <c r="C93" s="9" t="s">
        <v>336</v>
      </c>
      <c r="D93" s="9" t="s">
        <v>300</v>
      </c>
      <c r="E93" s="2">
        <v>0</v>
      </c>
      <c r="F93" s="14">
        <v>3</v>
      </c>
      <c r="G93" s="8">
        <f t="shared" si="1"/>
        <v>0</v>
      </c>
    </row>
    <row r="94" spans="1:7" x14ac:dyDescent="0.2">
      <c r="A94" s="10" t="s">
        <v>41</v>
      </c>
      <c r="B94" s="9" t="s">
        <v>112</v>
      </c>
      <c r="C94" s="9" t="s">
        <v>336</v>
      </c>
      <c r="D94" s="9" t="s">
        <v>301</v>
      </c>
      <c r="E94" s="2">
        <v>0</v>
      </c>
      <c r="F94" s="14">
        <v>17</v>
      </c>
      <c r="G94" s="8">
        <f t="shared" si="1"/>
        <v>0</v>
      </c>
    </row>
    <row r="95" spans="1:7" x14ac:dyDescent="0.2">
      <c r="A95" s="10" t="s">
        <v>41</v>
      </c>
      <c r="B95" s="9" t="s">
        <v>113</v>
      </c>
      <c r="C95" s="9" t="s">
        <v>336</v>
      </c>
      <c r="D95" s="9" t="s">
        <v>301</v>
      </c>
      <c r="E95" s="2">
        <v>0</v>
      </c>
      <c r="F95" s="14">
        <v>12</v>
      </c>
      <c r="G95" s="8">
        <f t="shared" si="1"/>
        <v>0</v>
      </c>
    </row>
    <row r="96" spans="1:7" x14ac:dyDescent="0.2">
      <c r="A96" s="10" t="s">
        <v>41</v>
      </c>
      <c r="B96" s="9" t="s">
        <v>114</v>
      </c>
      <c r="C96" s="9" t="s">
        <v>336</v>
      </c>
      <c r="D96" s="9" t="s">
        <v>301</v>
      </c>
      <c r="E96" s="2">
        <v>0</v>
      </c>
      <c r="F96" s="14">
        <v>12</v>
      </c>
      <c r="G96" s="8">
        <f t="shared" si="1"/>
        <v>0</v>
      </c>
    </row>
    <row r="97" spans="1:7" x14ac:dyDescent="0.2">
      <c r="A97" s="10" t="s">
        <v>41</v>
      </c>
      <c r="B97" s="9" t="s">
        <v>115</v>
      </c>
      <c r="C97" s="9" t="s">
        <v>336</v>
      </c>
      <c r="D97" s="9" t="s">
        <v>301</v>
      </c>
      <c r="E97" s="2">
        <v>0</v>
      </c>
      <c r="F97" s="14">
        <v>12</v>
      </c>
      <c r="G97" s="8">
        <f t="shared" si="1"/>
        <v>0</v>
      </c>
    </row>
    <row r="98" spans="1:7" x14ac:dyDescent="0.2">
      <c r="A98" s="10" t="s">
        <v>41</v>
      </c>
      <c r="B98" s="9" t="s">
        <v>116</v>
      </c>
      <c r="C98" s="9" t="s">
        <v>336</v>
      </c>
      <c r="D98" s="9" t="s">
        <v>302</v>
      </c>
      <c r="E98" s="2">
        <v>0</v>
      </c>
      <c r="F98" s="14">
        <v>2</v>
      </c>
      <c r="G98" s="8">
        <f t="shared" si="1"/>
        <v>0</v>
      </c>
    </row>
    <row r="99" spans="1:7" x14ac:dyDescent="0.2">
      <c r="A99" s="10" t="s">
        <v>41</v>
      </c>
      <c r="B99" s="9" t="s">
        <v>117</v>
      </c>
      <c r="C99" s="9" t="s">
        <v>336</v>
      </c>
      <c r="D99" s="9" t="s">
        <v>302</v>
      </c>
      <c r="E99" s="2">
        <v>0</v>
      </c>
      <c r="F99" s="14">
        <v>1</v>
      </c>
      <c r="G99" s="8">
        <f t="shared" si="1"/>
        <v>0</v>
      </c>
    </row>
    <row r="100" spans="1:7" x14ac:dyDescent="0.2">
      <c r="A100" s="10" t="s">
        <v>41</v>
      </c>
      <c r="B100" s="9" t="s">
        <v>118</v>
      </c>
      <c r="C100" s="9" t="s">
        <v>336</v>
      </c>
      <c r="D100" s="9" t="s">
        <v>302</v>
      </c>
      <c r="E100" s="2">
        <v>0</v>
      </c>
      <c r="F100" s="14">
        <v>1</v>
      </c>
      <c r="G100" s="8">
        <f t="shared" si="1"/>
        <v>0</v>
      </c>
    </row>
    <row r="101" spans="1:7" x14ac:dyDescent="0.2">
      <c r="A101" s="10" t="s">
        <v>41</v>
      </c>
      <c r="B101" s="9" t="s">
        <v>119</v>
      </c>
      <c r="C101" s="9" t="s">
        <v>336</v>
      </c>
      <c r="D101" s="9" t="s">
        <v>302</v>
      </c>
      <c r="E101" s="2">
        <v>0</v>
      </c>
      <c r="F101" s="14">
        <v>1</v>
      </c>
      <c r="G101" s="8">
        <f t="shared" si="1"/>
        <v>0</v>
      </c>
    </row>
    <row r="102" spans="1:7" x14ac:dyDescent="0.2">
      <c r="A102" s="10" t="s">
        <v>41</v>
      </c>
      <c r="B102" s="9" t="s">
        <v>120</v>
      </c>
      <c r="C102" s="9" t="s">
        <v>336</v>
      </c>
      <c r="D102" s="9" t="s">
        <v>303</v>
      </c>
      <c r="E102" s="2">
        <v>0</v>
      </c>
      <c r="F102" s="14">
        <v>2</v>
      </c>
      <c r="G102" s="8">
        <f t="shared" si="1"/>
        <v>0</v>
      </c>
    </row>
    <row r="103" spans="1:7" x14ac:dyDescent="0.2">
      <c r="A103" s="10" t="s">
        <v>41</v>
      </c>
      <c r="B103" s="9" t="s">
        <v>121</v>
      </c>
      <c r="C103" s="9" t="s">
        <v>336</v>
      </c>
      <c r="D103" s="9" t="s">
        <v>303</v>
      </c>
      <c r="E103" s="2">
        <v>0</v>
      </c>
      <c r="F103" s="14">
        <v>1</v>
      </c>
      <c r="G103" s="8">
        <f t="shared" si="1"/>
        <v>0</v>
      </c>
    </row>
    <row r="104" spans="1:7" x14ac:dyDescent="0.2">
      <c r="A104" s="10" t="s">
        <v>41</v>
      </c>
      <c r="B104" s="9" t="s">
        <v>122</v>
      </c>
      <c r="C104" s="9" t="s">
        <v>336</v>
      </c>
      <c r="D104" s="9" t="s">
        <v>303</v>
      </c>
      <c r="E104" s="2">
        <v>0</v>
      </c>
      <c r="F104" s="14">
        <v>1</v>
      </c>
      <c r="G104" s="8">
        <f t="shared" si="1"/>
        <v>0</v>
      </c>
    </row>
    <row r="105" spans="1:7" x14ac:dyDescent="0.2">
      <c r="A105" s="10" t="s">
        <v>41</v>
      </c>
      <c r="B105" s="9" t="s">
        <v>123</v>
      </c>
      <c r="C105" s="9" t="s">
        <v>336</v>
      </c>
      <c r="D105" s="9" t="s">
        <v>303</v>
      </c>
      <c r="E105" s="2">
        <v>0</v>
      </c>
      <c r="F105" s="14">
        <v>1</v>
      </c>
      <c r="G105" s="8">
        <f t="shared" si="1"/>
        <v>0</v>
      </c>
    </row>
    <row r="106" spans="1:7" x14ac:dyDescent="0.2">
      <c r="A106" s="10" t="s">
        <v>41</v>
      </c>
      <c r="B106" s="9" t="s">
        <v>124</v>
      </c>
      <c r="C106" s="9" t="s">
        <v>336</v>
      </c>
      <c r="D106" s="9" t="s">
        <v>304</v>
      </c>
      <c r="E106" s="2">
        <v>0</v>
      </c>
      <c r="F106" s="14">
        <v>10</v>
      </c>
      <c r="G106" s="8">
        <f t="shared" si="1"/>
        <v>0</v>
      </c>
    </row>
    <row r="107" spans="1:7" x14ac:dyDescent="0.2">
      <c r="A107" s="10" t="s">
        <v>41</v>
      </c>
      <c r="B107" s="9" t="s">
        <v>125</v>
      </c>
      <c r="C107" s="9" t="s">
        <v>336</v>
      </c>
      <c r="D107" s="9" t="s">
        <v>304</v>
      </c>
      <c r="E107" s="2">
        <v>0</v>
      </c>
      <c r="F107" s="14">
        <v>3</v>
      </c>
      <c r="G107" s="8">
        <f t="shared" si="1"/>
        <v>0</v>
      </c>
    </row>
    <row r="108" spans="1:7" x14ac:dyDescent="0.2">
      <c r="A108" s="10" t="s">
        <v>41</v>
      </c>
      <c r="B108" s="9" t="s">
        <v>126</v>
      </c>
      <c r="C108" s="9" t="s">
        <v>336</v>
      </c>
      <c r="D108" s="9" t="s">
        <v>304</v>
      </c>
      <c r="E108" s="2">
        <v>0</v>
      </c>
      <c r="F108" s="14">
        <v>3</v>
      </c>
      <c r="G108" s="8">
        <f t="shared" si="1"/>
        <v>0</v>
      </c>
    </row>
    <row r="109" spans="1:7" x14ac:dyDescent="0.2">
      <c r="A109" s="10" t="s">
        <v>41</v>
      </c>
      <c r="B109" s="9" t="s">
        <v>127</v>
      </c>
      <c r="C109" s="9" t="s">
        <v>336</v>
      </c>
      <c r="D109" s="9" t="s">
        <v>304</v>
      </c>
      <c r="E109" s="2">
        <v>0</v>
      </c>
      <c r="F109" s="14">
        <v>3</v>
      </c>
      <c r="G109" s="8">
        <f t="shared" si="1"/>
        <v>0</v>
      </c>
    </row>
    <row r="110" spans="1:7" x14ac:dyDescent="0.2">
      <c r="A110" s="10" t="s">
        <v>41</v>
      </c>
      <c r="B110" s="9" t="s">
        <v>128</v>
      </c>
      <c r="C110" s="9" t="s">
        <v>336</v>
      </c>
      <c r="D110" s="9" t="s">
        <v>305</v>
      </c>
      <c r="E110" s="2">
        <v>0</v>
      </c>
      <c r="F110" s="14">
        <v>3</v>
      </c>
      <c r="G110" s="8">
        <f t="shared" si="1"/>
        <v>0</v>
      </c>
    </row>
    <row r="111" spans="1:7" x14ac:dyDescent="0.2">
      <c r="A111" s="10" t="s">
        <v>41</v>
      </c>
      <c r="B111" s="9" t="s">
        <v>129</v>
      </c>
      <c r="C111" s="9" t="s">
        <v>336</v>
      </c>
      <c r="D111" s="9" t="s">
        <v>306</v>
      </c>
      <c r="E111" s="2">
        <v>0</v>
      </c>
      <c r="F111" s="14">
        <v>1</v>
      </c>
      <c r="G111" s="8">
        <f t="shared" si="1"/>
        <v>0</v>
      </c>
    </row>
    <row r="112" spans="1:7" x14ac:dyDescent="0.2">
      <c r="A112" s="10" t="s">
        <v>41</v>
      </c>
      <c r="B112" s="9" t="s">
        <v>130</v>
      </c>
      <c r="C112" s="9" t="s">
        <v>336</v>
      </c>
      <c r="D112" s="9" t="s">
        <v>306</v>
      </c>
      <c r="E112" s="2">
        <v>0</v>
      </c>
      <c r="F112" s="14">
        <v>1</v>
      </c>
      <c r="G112" s="8">
        <f t="shared" si="1"/>
        <v>0</v>
      </c>
    </row>
    <row r="113" spans="1:7" x14ac:dyDescent="0.2">
      <c r="A113" s="10" t="s">
        <v>41</v>
      </c>
      <c r="B113" s="9" t="s">
        <v>131</v>
      </c>
      <c r="C113" s="9" t="s">
        <v>336</v>
      </c>
      <c r="D113" s="9" t="s">
        <v>306</v>
      </c>
      <c r="E113" s="2">
        <v>0</v>
      </c>
      <c r="F113" s="14">
        <v>1</v>
      </c>
      <c r="G113" s="8">
        <f t="shared" si="1"/>
        <v>0</v>
      </c>
    </row>
    <row r="114" spans="1:7" x14ac:dyDescent="0.2">
      <c r="A114" s="10" t="s">
        <v>41</v>
      </c>
      <c r="B114" s="9" t="s">
        <v>132</v>
      </c>
      <c r="C114" s="9" t="s">
        <v>336</v>
      </c>
      <c r="D114" s="9" t="s">
        <v>306</v>
      </c>
      <c r="E114" s="2">
        <v>0</v>
      </c>
      <c r="F114" s="14">
        <v>1</v>
      </c>
      <c r="G114" s="8">
        <f t="shared" si="1"/>
        <v>0</v>
      </c>
    </row>
    <row r="115" spans="1:7" x14ac:dyDescent="0.2">
      <c r="A115" s="10" t="s">
        <v>41</v>
      </c>
      <c r="B115" s="9" t="s">
        <v>133</v>
      </c>
      <c r="C115" s="9" t="s">
        <v>336</v>
      </c>
      <c r="D115" s="9" t="s">
        <v>307</v>
      </c>
      <c r="E115" s="2">
        <v>0</v>
      </c>
      <c r="F115" s="14">
        <v>10</v>
      </c>
      <c r="G115" s="8">
        <f t="shared" si="1"/>
        <v>0</v>
      </c>
    </row>
    <row r="116" spans="1:7" x14ac:dyDescent="0.2">
      <c r="A116" s="10" t="s">
        <v>41</v>
      </c>
      <c r="B116" s="9" t="s">
        <v>134</v>
      </c>
      <c r="C116" s="9" t="s">
        <v>336</v>
      </c>
      <c r="D116" s="9" t="s">
        <v>307</v>
      </c>
      <c r="E116" s="2">
        <v>0</v>
      </c>
      <c r="F116" s="14">
        <v>5</v>
      </c>
      <c r="G116" s="8">
        <f t="shared" si="1"/>
        <v>0</v>
      </c>
    </row>
    <row r="117" spans="1:7" x14ac:dyDescent="0.2">
      <c r="A117" s="10" t="s">
        <v>41</v>
      </c>
      <c r="B117" s="9" t="s">
        <v>135</v>
      </c>
      <c r="C117" s="9" t="s">
        <v>336</v>
      </c>
      <c r="D117" s="9" t="s">
        <v>307</v>
      </c>
      <c r="E117" s="2">
        <v>0</v>
      </c>
      <c r="F117" s="14">
        <v>8</v>
      </c>
      <c r="G117" s="8">
        <f t="shared" si="1"/>
        <v>0</v>
      </c>
    </row>
    <row r="118" spans="1:7" x14ac:dyDescent="0.2">
      <c r="A118" s="10" t="s">
        <v>41</v>
      </c>
      <c r="B118" s="9" t="s">
        <v>136</v>
      </c>
      <c r="C118" s="9" t="s">
        <v>336</v>
      </c>
      <c r="D118" s="9" t="s">
        <v>307</v>
      </c>
      <c r="E118" s="2">
        <v>0</v>
      </c>
      <c r="F118" s="14">
        <v>8</v>
      </c>
      <c r="G118" s="8">
        <f t="shared" si="1"/>
        <v>0</v>
      </c>
    </row>
    <row r="119" spans="1:7" x14ac:dyDescent="0.2">
      <c r="A119" s="10" t="s">
        <v>41</v>
      </c>
      <c r="B119" s="9" t="s">
        <v>137</v>
      </c>
      <c r="C119" s="9" t="s">
        <v>336</v>
      </c>
      <c r="D119" s="9" t="s">
        <v>307</v>
      </c>
      <c r="E119" s="2">
        <v>0</v>
      </c>
      <c r="F119" s="14">
        <v>8</v>
      </c>
      <c r="G119" s="8">
        <f t="shared" si="1"/>
        <v>0</v>
      </c>
    </row>
    <row r="120" spans="1:7" x14ac:dyDescent="0.2">
      <c r="A120" s="10" t="s">
        <v>41</v>
      </c>
      <c r="B120" s="9" t="s">
        <v>138</v>
      </c>
      <c r="C120" s="9" t="s">
        <v>336</v>
      </c>
      <c r="D120" s="9" t="s">
        <v>307</v>
      </c>
      <c r="E120" s="2">
        <v>0</v>
      </c>
      <c r="F120" s="14">
        <v>3</v>
      </c>
      <c r="G120" s="8">
        <f t="shared" si="1"/>
        <v>0</v>
      </c>
    </row>
    <row r="121" spans="1:7" x14ac:dyDescent="0.2">
      <c r="A121" s="10" t="s">
        <v>41</v>
      </c>
      <c r="B121" s="9" t="s">
        <v>139</v>
      </c>
      <c r="C121" s="9" t="s">
        <v>336</v>
      </c>
      <c r="D121" s="9" t="s">
        <v>307</v>
      </c>
      <c r="E121" s="2">
        <v>0</v>
      </c>
      <c r="F121" s="14">
        <v>5</v>
      </c>
      <c r="G121" s="8">
        <f t="shared" si="1"/>
        <v>0</v>
      </c>
    </row>
    <row r="122" spans="1:7" x14ac:dyDescent="0.2">
      <c r="A122" s="10" t="s">
        <v>41</v>
      </c>
      <c r="B122" s="9" t="s">
        <v>140</v>
      </c>
      <c r="C122" s="9" t="s">
        <v>336</v>
      </c>
      <c r="D122" s="9" t="s">
        <v>307</v>
      </c>
      <c r="E122" s="2">
        <v>0</v>
      </c>
      <c r="F122" s="14">
        <v>5</v>
      </c>
      <c r="G122" s="8">
        <f t="shared" si="1"/>
        <v>0</v>
      </c>
    </row>
    <row r="123" spans="1:7" x14ac:dyDescent="0.2">
      <c r="A123" s="10" t="s">
        <v>41</v>
      </c>
      <c r="B123" s="9" t="s">
        <v>141</v>
      </c>
      <c r="C123" s="9" t="s">
        <v>336</v>
      </c>
      <c r="D123" s="9" t="s">
        <v>308</v>
      </c>
      <c r="E123" s="2">
        <v>0</v>
      </c>
      <c r="F123" s="14">
        <v>1</v>
      </c>
      <c r="G123" s="8">
        <f t="shared" si="1"/>
        <v>0</v>
      </c>
    </row>
    <row r="124" spans="1:7" x14ac:dyDescent="0.2">
      <c r="A124" s="10" t="s">
        <v>41</v>
      </c>
      <c r="B124" s="9" t="s">
        <v>142</v>
      </c>
      <c r="C124" s="9" t="s">
        <v>336</v>
      </c>
      <c r="D124" s="9" t="s">
        <v>308</v>
      </c>
      <c r="E124" s="2">
        <v>0</v>
      </c>
      <c r="F124" s="14">
        <v>1</v>
      </c>
      <c r="G124" s="8">
        <f t="shared" si="1"/>
        <v>0</v>
      </c>
    </row>
    <row r="125" spans="1:7" ht="12.75" customHeight="1" x14ac:dyDescent="0.2">
      <c r="A125" s="10" t="s">
        <v>41</v>
      </c>
      <c r="B125" s="9" t="s">
        <v>143</v>
      </c>
      <c r="C125" s="9" t="s">
        <v>336</v>
      </c>
      <c r="D125" s="9" t="s">
        <v>308</v>
      </c>
      <c r="E125" s="2">
        <v>0</v>
      </c>
      <c r="F125" s="14">
        <v>1</v>
      </c>
      <c r="G125" s="8">
        <f t="shared" si="1"/>
        <v>0</v>
      </c>
    </row>
    <row r="126" spans="1:7" ht="12.75" customHeight="1" x14ac:dyDescent="0.2">
      <c r="A126" s="10" t="s">
        <v>41</v>
      </c>
      <c r="B126" s="9" t="s">
        <v>144</v>
      </c>
      <c r="C126" s="9" t="s">
        <v>336</v>
      </c>
      <c r="D126" s="9" t="s">
        <v>308</v>
      </c>
      <c r="E126" s="2">
        <v>0</v>
      </c>
      <c r="F126" s="14">
        <v>1</v>
      </c>
      <c r="G126" s="8">
        <f t="shared" si="1"/>
        <v>0</v>
      </c>
    </row>
    <row r="127" spans="1:7" ht="12.75" customHeight="1" x14ac:dyDescent="0.2">
      <c r="A127" s="10" t="s">
        <v>41</v>
      </c>
      <c r="B127" s="9" t="s">
        <v>145</v>
      </c>
      <c r="C127" s="9" t="s">
        <v>336</v>
      </c>
      <c r="D127" s="9" t="s">
        <v>38</v>
      </c>
      <c r="E127" s="2">
        <v>0</v>
      </c>
      <c r="F127" s="14">
        <v>4</v>
      </c>
      <c r="G127" s="8">
        <f t="shared" si="1"/>
        <v>0</v>
      </c>
    </row>
    <row r="128" spans="1:7" ht="12.75" customHeight="1" x14ac:dyDescent="0.2">
      <c r="A128" s="10" t="s">
        <v>41</v>
      </c>
      <c r="B128" s="9" t="s">
        <v>146</v>
      </c>
      <c r="C128" s="9" t="s">
        <v>336</v>
      </c>
      <c r="D128" s="9" t="s">
        <v>38</v>
      </c>
      <c r="E128" s="2">
        <v>0</v>
      </c>
      <c r="F128" s="14">
        <v>4</v>
      </c>
      <c r="G128" s="8">
        <f t="shared" si="1"/>
        <v>0</v>
      </c>
    </row>
    <row r="129" spans="1:7" x14ac:dyDescent="0.2">
      <c r="A129" s="10" t="s">
        <v>41</v>
      </c>
      <c r="B129" s="9" t="s">
        <v>147</v>
      </c>
      <c r="C129" s="9" t="s">
        <v>336</v>
      </c>
      <c r="D129" s="9" t="s">
        <v>38</v>
      </c>
      <c r="E129" s="2">
        <v>0</v>
      </c>
      <c r="F129" s="14">
        <v>5</v>
      </c>
      <c r="G129" s="8">
        <f t="shared" si="1"/>
        <v>0</v>
      </c>
    </row>
    <row r="130" spans="1:7" x14ac:dyDescent="0.2">
      <c r="A130" s="10" t="s">
        <v>41</v>
      </c>
      <c r="B130" s="9" t="s">
        <v>148</v>
      </c>
      <c r="C130" s="9" t="s">
        <v>336</v>
      </c>
      <c r="D130" s="9" t="s">
        <v>38</v>
      </c>
      <c r="E130" s="2">
        <v>0</v>
      </c>
      <c r="F130" s="14">
        <v>5</v>
      </c>
      <c r="G130" s="8">
        <f t="shared" si="1"/>
        <v>0</v>
      </c>
    </row>
    <row r="131" spans="1:7" x14ac:dyDescent="0.2">
      <c r="A131" s="10" t="s">
        <v>41</v>
      </c>
      <c r="B131" s="9" t="s">
        <v>149</v>
      </c>
      <c r="C131" s="9" t="s">
        <v>336</v>
      </c>
      <c r="D131" s="9" t="s">
        <v>38</v>
      </c>
      <c r="E131" s="2">
        <v>0</v>
      </c>
      <c r="F131" s="14">
        <v>3</v>
      </c>
      <c r="G131" s="8">
        <f t="shared" si="1"/>
        <v>0</v>
      </c>
    </row>
    <row r="132" spans="1:7" x14ac:dyDescent="0.2">
      <c r="A132" s="10" t="s">
        <v>41</v>
      </c>
      <c r="B132" s="9" t="s">
        <v>150</v>
      </c>
      <c r="C132" s="9" t="s">
        <v>336</v>
      </c>
      <c r="D132" s="9" t="s">
        <v>38</v>
      </c>
      <c r="E132" s="2">
        <v>0</v>
      </c>
      <c r="F132" s="14">
        <v>3</v>
      </c>
      <c r="G132" s="8">
        <f t="shared" si="1"/>
        <v>0</v>
      </c>
    </row>
    <row r="133" spans="1:7" ht="14.25" customHeight="1" x14ac:dyDescent="0.2">
      <c r="A133" s="10" t="s">
        <v>41</v>
      </c>
      <c r="B133" s="9" t="s">
        <v>151</v>
      </c>
      <c r="C133" s="9" t="s">
        <v>336</v>
      </c>
      <c r="D133" s="9" t="s">
        <v>38</v>
      </c>
      <c r="E133" s="2">
        <v>0</v>
      </c>
      <c r="F133" s="14">
        <v>4</v>
      </c>
      <c r="G133" s="8">
        <f t="shared" si="1"/>
        <v>0</v>
      </c>
    </row>
    <row r="134" spans="1:7" ht="15" customHeight="1" x14ac:dyDescent="0.2">
      <c r="A134" s="10" t="s">
        <v>41</v>
      </c>
      <c r="B134" s="9" t="s">
        <v>152</v>
      </c>
      <c r="C134" s="9" t="s">
        <v>336</v>
      </c>
      <c r="D134" s="9" t="s">
        <v>38</v>
      </c>
      <c r="E134" s="2">
        <v>0</v>
      </c>
      <c r="F134" s="14">
        <v>3</v>
      </c>
      <c r="G134" s="8">
        <f t="shared" si="1"/>
        <v>0</v>
      </c>
    </row>
    <row r="135" spans="1:7" ht="13.5" customHeight="1" x14ac:dyDescent="0.2">
      <c r="A135" s="10" t="s">
        <v>41</v>
      </c>
      <c r="B135" s="9" t="s">
        <v>153</v>
      </c>
      <c r="C135" s="9" t="s">
        <v>336</v>
      </c>
      <c r="D135" s="9" t="s">
        <v>290</v>
      </c>
      <c r="E135" s="2">
        <v>0</v>
      </c>
      <c r="F135" s="14">
        <v>13</v>
      </c>
      <c r="G135" s="8">
        <f t="shared" si="1"/>
        <v>0</v>
      </c>
    </row>
    <row r="136" spans="1:7" ht="12.75" customHeight="1" x14ac:dyDescent="0.2">
      <c r="A136" s="10" t="s">
        <v>41</v>
      </c>
      <c r="B136" s="9" t="s">
        <v>154</v>
      </c>
      <c r="C136" s="9" t="s">
        <v>336</v>
      </c>
      <c r="D136" s="9" t="s">
        <v>290</v>
      </c>
      <c r="E136" s="2">
        <v>0</v>
      </c>
      <c r="F136" s="14">
        <v>14</v>
      </c>
      <c r="G136" s="8">
        <f t="shared" si="1"/>
        <v>0</v>
      </c>
    </row>
    <row r="137" spans="1:7" x14ac:dyDescent="0.2">
      <c r="A137" s="10" t="s">
        <v>41</v>
      </c>
      <c r="B137" s="9" t="s">
        <v>155</v>
      </c>
      <c r="C137" s="9" t="s">
        <v>336</v>
      </c>
      <c r="D137" s="9" t="s">
        <v>290</v>
      </c>
      <c r="E137" s="2">
        <v>0</v>
      </c>
      <c r="F137" s="14">
        <v>14</v>
      </c>
      <c r="G137" s="8">
        <f t="shared" si="1"/>
        <v>0</v>
      </c>
    </row>
    <row r="138" spans="1:7" x14ac:dyDescent="0.2">
      <c r="A138" s="10" t="s">
        <v>41</v>
      </c>
      <c r="B138" s="9" t="s">
        <v>156</v>
      </c>
      <c r="C138" s="9" t="s">
        <v>336</v>
      </c>
      <c r="D138" s="9" t="s">
        <v>290</v>
      </c>
      <c r="E138" s="2">
        <v>0</v>
      </c>
      <c r="F138" s="14">
        <v>19</v>
      </c>
      <c r="G138" s="8">
        <f t="shared" si="1"/>
        <v>0</v>
      </c>
    </row>
    <row r="139" spans="1:7" x14ac:dyDescent="0.2">
      <c r="A139" s="10" t="s">
        <v>41</v>
      </c>
      <c r="B139" s="9" t="s">
        <v>157</v>
      </c>
      <c r="C139" s="9" t="s">
        <v>336</v>
      </c>
      <c r="D139" s="9" t="s">
        <v>309</v>
      </c>
      <c r="E139" s="2">
        <v>0</v>
      </c>
      <c r="F139" s="14">
        <v>2</v>
      </c>
      <c r="G139" s="8">
        <f t="shared" si="1"/>
        <v>0</v>
      </c>
    </row>
    <row r="140" spans="1:7" x14ac:dyDescent="0.2">
      <c r="A140" s="10" t="s">
        <v>41</v>
      </c>
      <c r="B140" s="9" t="s">
        <v>158</v>
      </c>
      <c r="C140" s="9" t="s">
        <v>336</v>
      </c>
      <c r="D140" s="9" t="s">
        <v>309</v>
      </c>
      <c r="E140" s="2">
        <v>0</v>
      </c>
      <c r="F140" s="14">
        <v>2</v>
      </c>
      <c r="G140" s="8">
        <f t="shared" si="1"/>
        <v>0</v>
      </c>
    </row>
    <row r="141" spans="1:7" x14ac:dyDescent="0.2">
      <c r="A141" s="10" t="s">
        <v>41</v>
      </c>
      <c r="B141" s="9" t="s">
        <v>159</v>
      </c>
      <c r="C141" s="9" t="s">
        <v>336</v>
      </c>
      <c r="D141" s="9" t="s">
        <v>309</v>
      </c>
      <c r="E141" s="2">
        <v>0</v>
      </c>
      <c r="F141" s="14">
        <v>2</v>
      </c>
      <c r="G141" s="8">
        <f t="shared" si="1"/>
        <v>0</v>
      </c>
    </row>
    <row r="142" spans="1:7" x14ac:dyDescent="0.2">
      <c r="A142" s="10" t="s">
        <v>41</v>
      </c>
      <c r="B142" s="9" t="s">
        <v>160</v>
      </c>
      <c r="C142" s="9" t="s">
        <v>336</v>
      </c>
      <c r="D142" s="9" t="s">
        <v>309</v>
      </c>
      <c r="E142" s="2">
        <v>0</v>
      </c>
      <c r="F142" s="14">
        <v>3</v>
      </c>
      <c r="G142" s="8">
        <f t="shared" si="1"/>
        <v>0</v>
      </c>
    </row>
    <row r="143" spans="1:7" x14ac:dyDescent="0.2">
      <c r="A143" s="10" t="s">
        <v>41</v>
      </c>
      <c r="B143" s="9" t="s">
        <v>161</v>
      </c>
      <c r="C143" s="9" t="s">
        <v>336</v>
      </c>
      <c r="D143" s="9" t="s">
        <v>290</v>
      </c>
      <c r="E143" s="2">
        <v>0</v>
      </c>
      <c r="F143" s="14">
        <v>7</v>
      </c>
      <c r="G143" s="8">
        <f t="shared" si="1"/>
        <v>0</v>
      </c>
    </row>
    <row r="144" spans="1:7" x14ac:dyDescent="0.2">
      <c r="A144" s="10" t="s">
        <v>41</v>
      </c>
      <c r="B144" s="9" t="s">
        <v>162</v>
      </c>
      <c r="C144" s="9" t="s">
        <v>336</v>
      </c>
      <c r="D144" s="9" t="s">
        <v>290</v>
      </c>
      <c r="E144" s="2">
        <v>0</v>
      </c>
      <c r="F144" s="14">
        <v>7</v>
      </c>
      <c r="G144" s="8">
        <f t="shared" si="1"/>
        <v>0</v>
      </c>
    </row>
    <row r="145" spans="1:7" x14ac:dyDescent="0.2">
      <c r="A145" s="10" t="s">
        <v>41</v>
      </c>
      <c r="B145" s="9" t="s">
        <v>163</v>
      </c>
      <c r="C145" s="9" t="s">
        <v>336</v>
      </c>
      <c r="D145" s="9" t="s">
        <v>290</v>
      </c>
      <c r="E145" s="2">
        <v>0</v>
      </c>
      <c r="F145" s="14">
        <v>7</v>
      </c>
      <c r="G145" s="8">
        <f t="shared" si="1"/>
        <v>0</v>
      </c>
    </row>
    <row r="146" spans="1:7" x14ac:dyDescent="0.2">
      <c r="A146" s="10" t="s">
        <v>41</v>
      </c>
      <c r="B146" s="9" t="s">
        <v>164</v>
      </c>
      <c r="C146" s="9" t="s">
        <v>336</v>
      </c>
      <c r="D146" s="9" t="s">
        <v>290</v>
      </c>
      <c r="E146" s="2">
        <v>0</v>
      </c>
      <c r="F146" s="14">
        <v>8</v>
      </c>
      <c r="G146" s="8">
        <f t="shared" si="1"/>
        <v>0</v>
      </c>
    </row>
    <row r="147" spans="1:7" x14ac:dyDescent="0.2">
      <c r="A147" s="10" t="s">
        <v>41</v>
      </c>
      <c r="B147" s="9" t="s">
        <v>165</v>
      </c>
      <c r="C147" s="9" t="s">
        <v>336</v>
      </c>
      <c r="D147" s="9" t="s">
        <v>310</v>
      </c>
      <c r="E147" s="2">
        <v>0</v>
      </c>
      <c r="F147" s="14">
        <v>17</v>
      </c>
      <c r="G147" s="8">
        <f t="shared" si="1"/>
        <v>0</v>
      </c>
    </row>
    <row r="148" spans="1:7" x14ac:dyDescent="0.2">
      <c r="A148" s="10" t="s">
        <v>41</v>
      </c>
      <c r="B148" s="9" t="s">
        <v>166</v>
      </c>
      <c r="C148" s="9" t="s">
        <v>336</v>
      </c>
      <c r="D148" s="9" t="s">
        <v>310</v>
      </c>
      <c r="E148" s="2">
        <v>0</v>
      </c>
      <c r="F148" s="14">
        <v>14</v>
      </c>
      <c r="G148" s="8">
        <f t="shared" si="1"/>
        <v>0</v>
      </c>
    </row>
    <row r="149" spans="1:7" x14ac:dyDescent="0.2">
      <c r="A149" s="10" t="s">
        <v>41</v>
      </c>
      <c r="B149" s="9" t="s">
        <v>167</v>
      </c>
      <c r="C149" s="9" t="s">
        <v>336</v>
      </c>
      <c r="D149" s="9" t="s">
        <v>310</v>
      </c>
      <c r="E149" s="2">
        <v>0</v>
      </c>
      <c r="F149" s="14">
        <v>13</v>
      </c>
      <c r="G149" s="8">
        <f t="shared" si="1"/>
        <v>0</v>
      </c>
    </row>
    <row r="150" spans="1:7" x14ac:dyDescent="0.2">
      <c r="A150" s="10" t="s">
        <v>41</v>
      </c>
      <c r="B150" s="9" t="s">
        <v>168</v>
      </c>
      <c r="C150" s="9" t="s">
        <v>336</v>
      </c>
      <c r="D150" s="9" t="s">
        <v>310</v>
      </c>
      <c r="E150" s="2">
        <v>0</v>
      </c>
      <c r="F150" s="14">
        <v>14</v>
      </c>
      <c r="G150" s="8">
        <f t="shared" si="1"/>
        <v>0</v>
      </c>
    </row>
    <row r="151" spans="1:7" x14ac:dyDescent="0.2">
      <c r="A151" s="10" t="s">
        <v>41</v>
      </c>
      <c r="B151" s="9" t="s">
        <v>169</v>
      </c>
      <c r="C151" s="9" t="s">
        <v>336</v>
      </c>
      <c r="D151" s="9" t="s">
        <v>310</v>
      </c>
      <c r="E151" s="2">
        <v>0</v>
      </c>
      <c r="F151" s="14">
        <v>6</v>
      </c>
      <c r="G151" s="8">
        <f t="shared" si="1"/>
        <v>0</v>
      </c>
    </row>
    <row r="152" spans="1:7" x14ac:dyDescent="0.2">
      <c r="A152" s="10" t="s">
        <v>41</v>
      </c>
      <c r="B152" s="9" t="s">
        <v>170</v>
      </c>
      <c r="C152" s="9" t="s">
        <v>336</v>
      </c>
      <c r="D152" s="9" t="s">
        <v>310</v>
      </c>
      <c r="E152" s="2">
        <v>0</v>
      </c>
      <c r="F152" s="14">
        <v>6</v>
      </c>
      <c r="G152" s="8">
        <f t="shared" ref="G152:G215" si="2">E152*F152</f>
        <v>0</v>
      </c>
    </row>
    <row r="153" spans="1:7" x14ac:dyDescent="0.2">
      <c r="A153" s="10" t="s">
        <v>41</v>
      </c>
      <c r="B153" s="9" t="s">
        <v>171</v>
      </c>
      <c r="C153" s="9" t="s">
        <v>336</v>
      </c>
      <c r="D153" s="9" t="s">
        <v>310</v>
      </c>
      <c r="E153" s="2">
        <v>0</v>
      </c>
      <c r="F153" s="14">
        <v>5</v>
      </c>
      <c r="G153" s="8">
        <f t="shared" si="2"/>
        <v>0</v>
      </c>
    </row>
    <row r="154" spans="1:7" x14ac:dyDescent="0.2">
      <c r="A154" s="10" t="s">
        <v>41</v>
      </c>
      <c r="B154" s="9" t="s">
        <v>172</v>
      </c>
      <c r="C154" s="9" t="s">
        <v>336</v>
      </c>
      <c r="D154" s="9" t="s">
        <v>310</v>
      </c>
      <c r="E154" s="2">
        <v>0</v>
      </c>
      <c r="F154" s="14">
        <v>10</v>
      </c>
      <c r="G154" s="8">
        <f t="shared" si="2"/>
        <v>0</v>
      </c>
    </row>
    <row r="155" spans="1:7" x14ac:dyDescent="0.2">
      <c r="A155" s="10" t="s">
        <v>41</v>
      </c>
      <c r="B155" s="9" t="s">
        <v>173</v>
      </c>
      <c r="C155" s="9" t="s">
        <v>336</v>
      </c>
      <c r="D155" s="9" t="s">
        <v>311</v>
      </c>
      <c r="E155" s="2">
        <v>0</v>
      </c>
      <c r="F155" s="14">
        <v>7</v>
      </c>
      <c r="G155" s="8">
        <f t="shared" si="2"/>
        <v>0</v>
      </c>
    </row>
    <row r="156" spans="1:7" x14ac:dyDescent="0.2">
      <c r="A156" s="10" t="s">
        <v>41</v>
      </c>
      <c r="B156" s="9" t="s">
        <v>174</v>
      </c>
      <c r="C156" s="9" t="s">
        <v>336</v>
      </c>
      <c r="D156" s="9" t="s">
        <v>311</v>
      </c>
      <c r="E156" s="2">
        <v>0</v>
      </c>
      <c r="F156" s="14">
        <v>3</v>
      </c>
      <c r="G156" s="8">
        <f t="shared" si="2"/>
        <v>0</v>
      </c>
    </row>
    <row r="157" spans="1:7" x14ac:dyDescent="0.2">
      <c r="A157" s="10" t="s">
        <v>41</v>
      </c>
      <c r="B157" s="9" t="s">
        <v>175</v>
      </c>
      <c r="C157" s="9" t="s">
        <v>336</v>
      </c>
      <c r="D157" s="9" t="s">
        <v>311</v>
      </c>
      <c r="E157" s="2">
        <v>0</v>
      </c>
      <c r="F157" s="14">
        <v>7</v>
      </c>
      <c r="G157" s="8">
        <f t="shared" si="2"/>
        <v>0</v>
      </c>
    </row>
    <row r="158" spans="1:7" ht="22.5" x14ac:dyDescent="0.2">
      <c r="A158" s="10" t="s">
        <v>41</v>
      </c>
      <c r="B158" s="9" t="s">
        <v>176</v>
      </c>
      <c r="C158" s="9" t="s">
        <v>336</v>
      </c>
      <c r="D158" s="9" t="s">
        <v>311</v>
      </c>
      <c r="E158" s="2">
        <v>0</v>
      </c>
      <c r="F158" s="14">
        <v>3</v>
      </c>
      <c r="G158" s="8">
        <f t="shared" si="2"/>
        <v>0</v>
      </c>
    </row>
    <row r="159" spans="1:7" x14ac:dyDescent="0.2">
      <c r="A159" s="10" t="s">
        <v>41</v>
      </c>
      <c r="B159" s="9" t="s">
        <v>177</v>
      </c>
      <c r="C159" s="9" t="s">
        <v>336</v>
      </c>
      <c r="D159" s="9" t="s">
        <v>311</v>
      </c>
      <c r="E159" s="2">
        <v>0</v>
      </c>
      <c r="F159" s="14">
        <v>7</v>
      </c>
      <c r="G159" s="8">
        <f t="shared" si="2"/>
        <v>0</v>
      </c>
    </row>
    <row r="160" spans="1:7" x14ac:dyDescent="0.2">
      <c r="A160" s="10" t="s">
        <v>41</v>
      </c>
      <c r="B160" s="9" t="s">
        <v>178</v>
      </c>
      <c r="C160" s="9" t="s">
        <v>336</v>
      </c>
      <c r="D160" s="9" t="s">
        <v>311</v>
      </c>
      <c r="E160" s="2">
        <v>0</v>
      </c>
      <c r="F160" s="14">
        <v>3</v>
      </c>
      <c r="G160" s="8">
        <f t="shared" si="2"/>
        <v>0</v>
      </c>
    </row>
    <row r="161" spans="1:7" x14ac:dyDescent="0.2">
      <c r="A161" s="10" t="s">
        <v>41</v>
      </c>
      <c r="B161" s="9" t="s">
        <v>179</v>
      </c>
      <c r="C161" s="9" t="s">
        <v>336</v>
      </c>
      <c r="D161" s="9" t="s">
        <v>311</v>
      </c>
      <c r="E161" s="2">
        <v>0</v>
      </c>
      <c r="F161" s="14">
        <v>5</v>
      </c>
      <c r="G161" s="8">
        <f t="shared" si="2"/>
        <v>0</v>
      </c>
    </row>
    <row r="162" spans="1:7" x14ac:dyDescent="0.2">
      <c r="A162" s="10" t="s">
        <v>41</v>
      </c>
      <c r="B162" s="9" t="s">
        <v>180</v>
      </c>
      <c r="C162" s="9" t="s">
        <v>336</v>
      </c>
      <c r="D162" s="9" t="s">
        <v>312</v>
      </c>
      <c r="E162" s="2">
        <v>0</v>
      </c>
      <c r="F162" s="14">
        <v>1</v>
      </c>
      <c r="G162" s="8">
        <f t="shared" si="2"/>
        <v>0</v>
      </c>
    </row>
    <row r="163" spans="1:7" x14ac:dyDescent="0.2">
      <c r="A163" s="10" t="s">
        <v>41</v>
      </c>
      <c r="B163" s="9" t="s">
        <v>181</v>
      </c>
      <c r="C163" s="9" t="s">
        <v>336</v>
      </c>
      <c r="D163" s="9" t="s">
        <v>312</v>
      </c>
      <c r="E163" s="2">
        <v>0</v>
      </c>
      <c r="F163" s="14">
        <v>1</v>
      </c>
      <c r="G163" s="8">
        <f t="shared" si="2"/>
        <v>0</v>
      </c>
    </row>
    <row r="164" spans="1:7" x14ac:dyDescent="0.2">
      <c r="A164" s="10" t="s">
        <v>41</v>
      </c>
      <c r="B164" s="9" t="s">
        <v>182</v>
      </c>
      <c r="C164" s="9" t="s">
        <v>336</v>
      </c>
      <c r="D164" s="9" t="s">
        <v>312</v>
      </c>
      <c r="E164" s="2">
        <v>0</v>
      </c>
      <c r="F164" s="14">
        <v>2</v>
      </c>
      <c r="G164" s="8">
        <f t="shared" si="2"/>
        <v>0</v>
      </c>
    </row>
    <row r="165" spans="1:7" x14ac:dyDescent="0.2">
      <c r="A165" s="10" t="s">
        <v>41</v>
      </c>
      <c r="B165" s="9" t="s">
        <v>183</v>
      </c>
      <c r="C165" s="9" t="s">
        <v>336</v>
      </c>
      <c r="D165" s="9" t="s">
        <v>312</v>
      </c>
      <c r="E165" s="2">
        <v>0</v>
      </c>
      <c r="F165" s="14">
        <v>2</v>
      </c>
      <c r="G165" s="8">
        <f t="shared" si="2"/>
        <v>0</v>
      </c>
    </row>
    <row r="166" spans="1:7" x14ac:dyDescent="0.2">
      <c r="A166" s="10" t="s">
        <v>41</v>
      </c>
      <c r="B166" s="9" t="s">
        <v>184</v>
      </c>
      <c r="C166" s="9" t="s">
        <v>336</v>
      </c>
      <c r="D166" s="9" t="s">
        <v>313</v>
      </c>
      <c r="E166" s="2">
        <v>0</v>
      </c>
      <c r="F166" s="14">
        <v>2</v>
      </c>
      <c r="G166" s="8">
        <f t="shared" si="2"/>
        <v>0</v>
      </c>
    </row>
    <row r="167" spans="1:7" x14ac:dyDescent="0.2">
      <c r="A167" s="10" t="s">
        <v>41</v>
      </c>
      <c r="B167" s="9" t="s">
        <v>185</v>
      </c>
      <c r="C167" s="9" t="s">
        <v>336</v>
      </c>
      <c r="D167" s="9" t="s">
        <v>313</v>
      </c>
      <c r="E167" s="2">
        <v>0</v>
      </c>
      <c r="F167" s="14">
        <v>2</v>
      </c>
      <c r="G167" s="8">
        <f t="shared" si="2"/>
        <v>0</v>
      </c>
    </row>
    <row r="168" spans="1:7" x14ac:dyDescent="0.2">
      <c r="A168" s="10" t="s">
        <v>41</v>
      </c>
      <c r="B168" s="9" t="s">
        <v>186</v>
      </c>
      <c r="C168" s="9" t="s">
        <v>336</v>
      </c>
      <c r="D168" s="9" t="s">
        <v>313</v>
      </c>
      <c r="E168" s="2">
        <v>0</v>
      </c>
      <c r="F168" s="14">
        <v>2</v>
      </c>
      <c r="G168" s="8">
        <f t="shared" si="2"/>
        <v>0</v>
      </c>
    </row>
    <row r="169" spans="1:7" x14ac:dyDescent="0.2">
      <c r="A169" s="10" t="s">
        <v>41</v>
      </c>
      <c r="B169" s="9" t="s">
        <v>187</v>
      </c>
      <c r="C169" s="9" t="s">
        <v>336</v>
      </c>
      <c r="D169" s="9" t="s">
        <v>313</v>
      </c>
      <c r="E169" s="2">
        <v>0</v>
      </c>
      <c r="F169" s="14">
        <v>3</v>
      </c>
      <c r="G169" s="8">
        <f t="shared" si="2"/>
        <v>0</v>
      </c>
    </row>
    <row r="170" spans="1:7" x14ac:dyDescent="0.2">
      <c r="A170" s="10" t="s">
        <v>41</v>
      </c>
      <c r="B170" s="9" t="s">
        <v>188</v>
      </c>
      <c r="C170" s="9" t="s">
        <v>336</v>
      </c>
      <c r="D170" s="9" t="s">
        <v>314</v>
      </c>
      <c r="E170" s="2">
        <v>0</v>
      </c>
      <c r="F170" s="14">
        <v>1</v>
      </c>
      <c r="G170" s="8">
        <f t="shared" si="2"/>
        <v>0</v>
      </c>
    </row>
    <row r="171" spans="1:7" x14ac:dyDescent="0.2">
      <c r="A171" s="10" t="s">
        <v>41</v>
      </c>
      <c r="B171" s="9" t="s">
        <v>189</v>
      </c>
      <c r="C171" s="9" t="s">
        <v>336</v>
      </c>
      <c r="D171" s="9" t="s">
        <v>314</v>
      </c>
      <c r="E171" s="2">
        <v>0</v>
      </c>
      <c r="F171" s="14">
        <v>1</v>
      </c>
      <c r="G171" s="8">
        <f t="shared" si="2"/>
        <v>0</v>
      </c>
    </row>
    <row r="172" spans="1:7" ht="22.5" x14ac:dyDescent="0.2">
      <c r="A172" s="10" t="s">
        <v>41</v>
      </c>
      <c r="B172" s="9" t="s">
        <v>190</v>
      </c>
      <c r="C172" s="9" t="s">
        <v>336</v>
      </c>
      <c r="D172" s="9" t="s">
        <v>314</v>
      </c>
      <c r="E172" s="2">
        <v>0</v>
      </c>
      <c r="F172" s="14">
        <v>1</v>
      </c>
      <c r="G172" s="8">
        <f t="shared" si="2"/>
        <v>0</v>
      </c>
    </row>
    <row r="173" spans="1:7" ht="13.5" customHeight="1" x14ac:dyDescent="0.2">
      <c r="A173" s="10" t="s">
        <v>41</v>
      </c>
      <c r="B173" s="9" t="s">
        <v>191</v>
      </c>
      <c r="C173" s="9" t="s">
        <v>336</v>
      </c>
      <c r="D173" s="9" t="s">
        <v>314</v>
      </c>
      <c r="E173" s="2">
        <v>0</v>
      </c>
      <c r="F173" s="14">
        <v>1</v>
      </c>
      <c r="G173" s="8">
        <f t="shared" si="2"/>
        <v>0</v>
      </c>
    </row>
    <row r="174" spans="1:7" x14ac:dyDescent="0.2">
      <c r="A174" s="10" t="s">
        <v>41</v>
      </c>
      <c r="B174" s="9" t="s">
        <v>192</v>
      </c>
      <c r="C174" s="9" t="s">
        <v>336</v>
      </c>
      <c r="D174" s="9" t="s">
        <v>315</v>
      </c>
      <c r="E174" s="2">
        <v>0</v>
      </c>
      <c r="F174" s="14">
        <v>3</v>
      </c>
      <c r="G174" s="8">
        <f t="shared" si="2"/>
        <v>0</v>
      </c>
    </row>
    <row r="175" spans="1:7" x14ac:dyDescent="0.2">
      <c r="A175" s="10" t="s">
        <v>41</v>
      </c>
      <c r="B175" s="9" t="s">
        <v>193</v>
      </c>
      <c r="C175" s="9" t="s">
        <v>336</v>
      </c>
      <c r="D175" s="9" t="s">
        <v>315</v>
      </c>
      <c r="E175" s="2">
        <v>0</v>
      </c>
      <c r="F175" s="14">
        <v>5</v>
      </c>
      <c r="G175" s="8">
        <f t="shared" si="2"/>
        <v>0</v>
      </c>
    </row>
    <row r="176" spans="1:7" x14ac:dyDescent="0.2">
      <c r="A176" s="10" t="s">
        <v>41</v>
      </c>
      <c r="B176" s="9" t="s">
        <v>194</v>
      </c>
      <c r="C176" s="9" t="s">
        <v>336</v>
      </c>
      <c r="D176" s="9" t="s">
        <v>315</v>
      </c>
      <c r="E176" s="2">
        <v>0</v>
      </c>
      <c r="F176" s="14">
        <v>2</v>
      </c>
      <c r="G176" s="8">
        <f t="shared" si="2"/>
        <v>0</v>
      </c>
    </row>
    <row r="177" spans="1:7" x14ac:dyDescent="0.2">
      <c r="A177" s="10" t="s">
        <v>41</v>
      </c>
      <c r="B177" s="9" t="s">
        <v>195</v>
      </c>
      <c r="C177" s="9" t="s">
        <v>336</v>
      </c>
      <c r="D177" s="9" t="s">
        <v>315</v>
      </c>
      <c r="E177" s="2">
        <v>0</v>
      </c>
      <c r="F177" s="14">
        <v>2</v>
      </c>
      <c r="G177" s="8">
        <f t="shared" si="2"/>
        <v>0</v>
      </c>
    </row>
    <row r="178" spans="1:7" x14ac:dyDescent="0.2">
      <c r="A178" s="10" t="s">
        <v>41</v>
      </c>
      <c r="B178" s="9" t="s">
        <v>196</v>
      </c>
      <c r="C178" s="9" t="s">
        <v>336</v>
      </c>
      <c r="D178" s="9" t="s">
        <v>315</v>
      </c>
      <c r="E178" s="2">
        <v>0</v>
      </c>
      <c r="F178" s="14">
        <v>3</v>
      </c>
      <c r="G178" s="8">
        <f t="shared" si="2"/>
        <v>0</v>
      </c>
    </row>
    <row r="179" spans="1:7" x14ac:dyDescent="0.2">
      <c r="A179" s="10" t="s">
        <v>41</v>
      </c>
      <c r="B179" s="9" t="s">
        <v>197</v>
      </c>
      <c r="C179" s="9" t="s">
        <v>336</v>
      </c>
      <c r="D179" s="9" t="s">
        <v>315</v>
      </c>
      <c r="E179" s="2">
        <v>0</v>
      </c>
      <c r="F179" s="14">
        <v>2</v>
      </c>
      <c r="G179" s="8">
        <f t="shared" si="2"/>
        <v>0</v>
      </c>
    </row>
    <row r="180" spans="1:7" x14ac:dyDescent="0.2">
      <c r="A180" s="10" t="s">
        <v>41</v>
      </c>
      <c r="B180" s="9" t="s">
        <v>198</v>
      </c>
      <c r="C180" s="9" t="s">
        <v>336</v>
      </c>
      <c r="D180" s="9" t="s">
        <v>315</v>
      </c>
      <c r="E180" s="2">
        <v>0</v>
      </c>
      <c r="F180" s="14">
        <v>3</v>
      </c>
      <c r="G180" s="8">
        <f t="shared" si="2"/>
        <v>0</v>
      </c>
    </row>
    <row r="181" spans="1:7" ht="22.5" x14ac:dyDescent="0.2">
      <c r="A181" s="10" t="s">
        <v>41</v>
      </c>
      <c r="B181" s="9" t="s">
        <v>199</v>
      </c>
      <c r="C181" s="9" t="s">
        <v>336</v>
      </c>
      <c r="D181" s="9" t="s">
        <v>316</v>
      </c>
      <c r="E181" s="2">
        <v>0</v>
      </c>
      <c r="F181" s="14">
        <v>1</v>
      </c>
      <c r="G181" s="8">
        <f t="shared" si="2"/>
        <v>0</v>
      </c>
    </row>
    <row r="182" spans="1:7" x14ac:dyDescent="0.2">
      <c r="A182" s="10" t="s">
        <v>41</v>
      </c>
      <c r="B182" s="9" t="s">
        <v>200</v>
      </c>
      <c r="C182" s="9" t="s">
        <v>336</v>
      </c>
      <c r="D182" s="9" t="s">
        <v>337</v>
      </c>
      <c r="E182" s="2">
        <v>0</v>
      </c>
      <c r="F182" s="14">
        <v>10</v>
      </c>
      <c r="G182" s="8">
        <f t="shared" si="2"/>
        <v>0</v>
      </c>
    </row>
    <row r="183" spans="1:7" x14ac:dyDescent="0.2">
      <c r="A183" s="10" t="s">
        <v>41</v>
      </c>
      <c r="B183" s="9" t="s">
        <v>201</v>
      </c>
      <c r="C183" s="9" t="s">
        <v>336</v>
      </c>
      <c r="D183" s="9" t="s">
        <v>337</v>
      </c>
      <c r="E183" s="2">
        <v>0</v>
      </c>
      <c r="F183" s="14">
        <v>5</v>
      </c>
      <c r="G183" s="8">
        <f t="shared" si="2"/>
        <v>0</v>
      </c>
    </row>
    <row r="184" spans="1:7" x14ac:dyDescent="0.2">
      <c r="A184" s="10" t="s">
        <v>41</v>
      </c>
      <c r="B184" s="9" t="s">
        <v>202</v>
      </c>
      <c r="C184" s="9" t="s">
        <v>336</v>
      </c>
      <c r="D184" s="9" t="s">
        <v>337</v>
      </c>
      <c r="E184" s="2">
        <v>0</v>
      </c>
      <c r="F184" s="14">
        <v>5</v>
      </c>
      <c r="G184" s="8">
        <f t="shared" si="2"/>
        <v>0</v>
      </c>
    </row>
    <row r="185" spans="1:7" x14ac:dyDescent="0.2">
      <c r="A185" s="10" t="s">
        <v>41</v>
      </c>
      <c r="B185" s="9" t="s">
        <v>203</v>
      </c>
      <c r="C185" s="9" t="s">
        <v>336</v>
      </c>
      <c r="D185" s="9" t="s">
        <v>337</v>
      </c>
      <c r="E185" s="2">
        <v>0</v>
      </c>
      <c r="F185" s="14">
        <v>5</v>
      </c>
      <c r="G185" s="8">
        <f t="shared" si="2"/>
        <v>0</v>
      </c>
    </row>
    <row r="186" spans="1:7" x14ac:dyDescent="0.2">
      <c r="A186" s="10" t="s">
        <v>41</v>
      </c>
      <c r="B186" s="9" t="s">
        <v>204</v>
      </c>
      <c r="C186" s="9" t="s">
        <v>336</v>
      </c>
      <c r="D186" s="9" t="s">
        <v>317</v>
      </c>
      <c r="E186" s="2">
        <v>0</v>
      </c>
      <c r="F186" s="14">
        <v>1</v>
      </c>
      <c r="G186" s="8">
        <f t="shared" si="2"/>
        <v>0</v>
      </c>
    </row>
    <row r="187" spans="1:7" x14ac:dyDescent="0.2">
      <c r="A187" s="10" t="s">
        <v>41</v>
      </c>
      <c r="B187" s="9" t="s">
        <v>205</v>
      </c>
      <c r="C187" s="9" t="s">
        <v>336</v>
      </c>
      <c r="D187" s="9" t="s">
        <v>317</v>
      </c>
      <c r="E187" s="2">
        <v>0</v>
      </c>
      <c r="F187" s="14">
        <v>1</v>
      </c>
      <c r="G187" s="8">
        <f t="shared" si="2"/>
        <v>0</v>
      </c>
    </row>
    <row r="188" spans="1:7" x14ac:dyDescent="0.2">
      <c r="A188" s="10" t="s">
        <v>41</v>
      </c>
      <c r="B188" s="9" t="s">
        <v>206</v>
      </c>
      <c r="C188" s="9" t="s">
        <v>336</v>
      </c>
      <c r="D188" s="9" t="s">
        <v>317</v>
      </c>
      <c r="E188" s="2">
        <v>0</v>
      </c>
      <c r="F188" s="14">
        <v>1</v>
      </c>
      <c r="G188" s="8">
        <f t="shared" si="2"/>
        <v>0</v>
      </c>
    </row>
    <row r="189" spans="1:7" x14ac:dyDescent="0.2">
      <c r="A189" s="10" t="s">
        <v>41</v>
      </c>
      <c r="B189" s="9" t="s">
        <v>207</v>
      </c>
      <c r="C189" s="9" t="s">
        <v>336</v>
      </c>
      <c r="D189" s="9" t="s">
        <v>317</v>
      </c>
      <c r="E189" s="2">
        <v>0</v>
      </c>
      <c r="F189" s="14">
        <v>1</v>
      </c>
      <c r="G189" s="8">
        <f t="shared" si="2"/>
        <v>0</v>
      </c>
    </row>
    <row r="190" spans="1:7" ht="14.25" customHeight="1" x14ac:dyDescent="0.2">
      <c r="A190" s="10" t="s">
        <v>41</v>
      </c>
      <c r="B190" s="9" t="s">
        <v>208</v>
      </c>
      <c r="C190" s="9" t="s">
        <v>336</v>
      </c>
      <c r="D190" s="9" t="s">
        <v>318</v>
      </c>
      <c r="E190" s="2">
        <v>0</v>
      </c>
      <c r="F190" s="14">
        <v>76</v>
      </c>
      <c r="G190" s="8">
        <f t="shared" si="2"/>
        <v>0</v>
      </c>
    </row>
    <row r="191" spans="1:7" ht="14.25" customHeight="1" x14ac:dyDescent="0.2">
      <c r="A191" s="10" t="s">
        <v>41</v>
      </c>
      <c r="B191" s="9" t="s">
        <v>209</v>
      </c>
      <c r="C191" s="9" t="s">
        <v>336</v>
      </c>
      <c r="D191" s="9" t="s">
        <v>318</v>
      </c>
      <c r="E191" s="2">
        <v>0</v>
      </c>
      <c r="F191" s="14">
        <v>193</v>
      </c>
      <c r="G191" s="8">
        <f t="shared" si="2"/>
        <v>0</v>
      </c>
    </row>
    <row r="192" spans="1:7" x14ac:dyDescent="0.2">
      <c r="A192" s="10" t="s">
        <v>41</v>
      </c>
      <c r="B192" s="9" t="s">
        <v>210</v>
      </c>
      <c r="C192" s="9" t="s">
        <v>336</v>
      </c>
      <c r="D192" s="9" t="s">
        <v>319</v>
      </c>
      <c r="E192" s="2">
        <v>0</v>
      </c>
      <c r="F192" s="14">
        <v>5</v>
      </c>
      <c r="G192" s="8">
        <f t="shared" si="2"/>
        <v>0</v>
      </c>
    </row>
    <row r="193" spans="1:7" x14ac:dyDescent="0.2">
      <c r="A193" s="10" t="s">
        <v>41</v>
      </c>
      <c r="B193" s="9" t="s">
        <v>211</v>
      </c>
      <c r="C193" s="9" t="s">
        <v>336</v>
      </c>
      <c r="D193" s="9" t="s">
        <v>319</v>
      </c>
      <c r="E193" s="2">
        <v>0</v>
      </c>
      <c r="F193" s="14">
        <v>25</v>
      </c>
      <c r="G193" s="8">
        <f t="shared" si="2"/>
        <v>0</v>
      </c>
    </row>
    <row r="194" spans="1:7" ht="22.5" x14ac:dyDescent="0.2">
      <c r="A194" s="10" t="s">
        <v>41</v>
      </c>
      <c r="B194" s="9" t="s">
        <v>212</v>
      </c>
      <c r="C194" s="9" t="s">
        <v>336</v>
      </c>
      <c r="D194" s="9" t="s">
        <v>320</v>
      </c>
      <c r="E194" s="2">
        <v>0</v>
      </c>
      <c r="F194" s="14">
        <v>1</v>
      </c>
      <c r="G194" s="8">
        <f t="shared" si="2"/>
        <v>0</v>
      </c>
    </row>
    <row r="195" spans="1:7" ht="22.5" x14ac:dyDescent="0.2">
      <c r="A195" s="10" t="s">
        <v>41</v>
      </c>
      <c r="B195" s="9" t="s">
        <v>213</v>
      </c>
      <c r="C195" s="9" t="s">
        <v>336</v>
      </c>
      <c r="D195" s="9" t="s">
        <v>320</v>
      </c>
      <c r="E195" s="2">
        <v>0</v>
      </c>
      <c r="F195" s="14">
        <v>1</v>
      </c>
      <c r="G195" s="8">
        <f t="shared" si="2"/>
        <v>0</v>
      </c>
    </row>
    <row r="196" spans="1:7" ht="22.5" x14ac:dyDescent="0.2">
      <c r="A196" s="10" t="s">
        <v>41</v>
      </c>
      <c r="B196" s="9" t="s">
        <v>214</v>
      </c>
      <c r="C196" s="9" t="s">
        <v>336</v>
      </c>
      <c r="D196" s="9" t="s">
        <v>320</v>
      </c>
      <c r="E196" s="2">
        <v>0</v>
      </c>
      <c r="F196" s="14">
        <v>1</v>
      </c>
      <c r="G196" s="8">
        <f t="shared" si="2"/>
        <v>0</v>
      </c>
    </row>
    <row r="197" spans="1:7" ht="22.5" x14ac:dyDescent="0.2">
      <c r="A197" s="10" t="s">
        <v>41</v>
      </c>
      <c r="B197" s="9" t="s">
        <v>215</v>
      </c>
      <c r="C197" s="9" t="s">
        <v>336</v>
      </c>
      <c r="D197" s="9" t="s">
        <v>320</v>
      </c>
      <c r="E197" s="2">
        <v>0</v>
      </c>
      <c r="F197" s="14">
        <v>1</v>
      </c>
      <c r="G197" s="8">
        <f t="shared" si="2"/>
        <v>0</v>
      </c>
    </row>
    <row r="198" spans="1:7" x14ac:dyDescent="0.2">
      <c r="A198" s="10" t="s">
        <v>41</v>
      </c>
      <c r="B198" s="9" t="s">
        <v>216</v>
      </c>
      <c r="C198" s="9" t="s">
        <v>336</v>
      </c>
      <c r="D198" s="9" t="s">
        <v>321</v>
      </c>
      <c r="E198" s="2">
        <v>0</v>
      </c>
      <c r="F198" s="14">
        <v>10</v>
      </c>
      <c r="G198" s="8">
        <f t="shared" si="2"/>
        <v>0</v>
      </c>
    </row>
    <row r="199" spans="1:7" x14ac:dyDescent="0.2">
      <c r="A199" s="10" t="s">
        <v>41</v>
      </c>
      <c r="B199" s="9" t="s">
        <v>217</v>
      </c>
      <c r="C199" s="9" t="s">
        <v>336</v>
      </c>
      <c r="D199" s="9" t="s">
        <v>321</v>
      </c>
      <c r="E199" s="2">
        <v>0</v>
      </c>
      <c r="F199" s="14">
        <v>3</v>
      </c>
      <c r="G199" s="8">
        <f t="shared" si="2"/>
        <v>0</v>
      </c>
    </row>
    <row r="200" spans="1:7" x14ac:dyDescent="0.2">
      <c r="A200" s="10" t="s">
        <v>41</v>
      </c>
      <c r="B200" s="9" t="s">
        <v>218</v>
      </c>
      <c r="C200" s="9" t="s">
        <v>336</v>
      </c>
      <c r="D200" s="9" t="s">
        <v>322</v>
      </c>
      <c r="E200" s="2">
        <v>0</v>
      </c>
      <c r="F200" s="14">
        <v>33</v>
      </c>
      <c r="G200" s="8">
        <f t="shared" si="2"/>
        <v>0</v>
      </c>
    </row>
    <row r="201" spans="1:7" x14ac:dyDescent="0.2">
      <c r="A201" s="10" t="s">
        <v>41</v>
      </c>
      <c r="B201" s="9" t="s">
        <v>219</v>
      </c>
      <c r="C201" s="9" t="s">
        <v>336</v>
      </c>
      <c r="D201" s="9" t="s">
        <v>322</v>
      </c>
      <c r="E201" s="2">
        <v>0</v>
      </c>
      <c r="F201" s="14">
        <v>13</v>
      </c>
      <c r="G201" s="8">
        <f t="shared" si="2"/>
        <v>0</v>
      </c>
    </row>
    <row r="202" spans="1:7" ht="22.5" x14ac:dyDescent="0.2">
      <c r="A202" s="10" t="s">
        <v>41</v>
      </c>
      <c r="B202" s="9" t="s">
        <v>220</v>
      </c>
      <c r="C202" s="9" t="s">
        <v>336</v>
      </c>
      <c r="D202" s="9" t="s">
        <v>323</v>
      </c>
      <c r="E202" s="2">
        <v>0</v>
      </c>
      <c r="F202" s="14">
        <v>1</v>
      </c>
      <c r="G202" s="8">
        <f t="shared" si="2"/>
        <v>0</v>
      </c>
    </row>
    <row r="203" spans="1:7" ht="22.5" x14ac:dyDescent="0.2">
      <c r="A203" s="10" t="s">
        <v>41</v>
      </c>
      <c r="B203" s="9" t="s">
        <v>221</v>
      </c>
      <c r="C203" s="9" t="s">
        <v>336</v>
      </c>
      <c r="D203" s="9" t="s">
        <v>323</v>
      </c>
      <c r="E203" s="2">
        <v>0</v>
      </c>
      <c r="F203" s="14">
        <v>1</v>
      </c>
      <c r="G203" s="8">
        <f t="shared" si="2"/>
        <v>0</v>
      </c>
    </row>
    <row r="204" spans="1:7" x14ac:dyDescent="0.2">
      <c r="A204" s="10"/>
      <c r="B204" s="9" t="s">
        <v>222</v>
      </c>
      <c r="C204" s="9" t="s">
        <v>336</v>
      </c>
      <c r="D204" s="9" t="s">
        <v>324</v>
      </c>
      <c r="E204" s="2">
        <v>0</v>
      </c>
      <c r="F204" s="14">
        <v>3</v>
      </c>
      <c r="G204" s="8">
        <f t="shared" si="2"/>
        <v>0</v>
      </c>
    </row>
    <row r="205" spans="1:7" x14ac:dyDescent="0.2">
      <c r="A205" s="10" t="s">
        <v>41</v>
      </c>
      <c r="B205" s="9" t="s">
        <v>223</v>
      </c>
      <c r="C205" s="9" t="s">
        <v>336</v>
      </c>
      <c r="D205" s="9" t="s">
        <v>324</v>
      </c>
      <c r="E205" s="2">
        <v>0</v>
      </c>
      <c r="F205" s="14">
        <v>3</v>
      </c>
      <c r="G205" s="8">
        <f t="shared" si="2"/>
        <v>0</v>
      </c>
    </row>
    <row r="206" spans="1:7" x14ac:dyDescent="0.2">
      <c r="A206" s="10" t="s">
        <v>41</v>
      </c>
      <c r="B206" s="9" t="s">
        <v>224</v>
      </c>
      <c r="C206" s="9" t="s">
        <v>336</v>
      </c>
      <c r="D206" s="9" t="s">
        <v>324</v>
      </c>
      <c r="E206" s="2">
        <v>0</v>
      </c>
      <c r="F206" s="14">
        <v>3</v>
      </c>
      <c r="G206" s="8">
        <f t="shared" si="2"/>
        <v>0</v>
      </c>
    </row>
    <row r="207" spans="1:7" x14ac:dyDescent="0.2">
      <c r="A207" s="10"/>
      <c r="B207" s="9" t="s">
        <v>225</v>
      </c>
      <c r="C207" s="9" t="s">
        <v>336</v>
      </c>
      <c r="D207" s="9" t="s">
        <v>324</v>
      </c>
      <c r="E207" s="2">
        <v>0</v>
      </c>
      <c r="F207" s="14">
        <v>3</v>
      </c>
      <c r="G207" s="8">
        <f t="shared" si="2"/>
        <v>0</v>
      </c>
    </row>
    <row r="208" spans="1:7" x14ac:dyDescent="0.2">
      <c r="A208" s="10" t="s">
        <v>41</v>
      </c>
      <c r="B208" s="9" t="s">
        <v>226</v>
      </c>
      <c r="C208" s="9" t="s">
        <v>336</v>
      </c>
      <c r="D208" s="9" t="s">
        <v>324</v>
      </c>
      <c r="E208" s="2">
        <v>0</v>
      </c>
      <c r="F208" s="14">
        <v>3</v>
      </c>
      <c r="G208" s="8">
        <f t="shared" si="2"/>
        <v>0</v>
      </c>
    </row>
    <row r="209" spans="1:7" x14ac:dyDescent="0.2">
      <c r="A209" s="10" t="s">
        <v>41</v>
      </c>
      <c r="B209" s="9" t="s">
        <v>227</v>
      </c>
      <c r="C209" s="9" t="s">
        <v>336</v>
      </c>
      <c r="D209" s="9" t="s">
        <v>325</v>
      </c>
      <c r="E209" s="2">
        <v>0</v>
      </c>
      <c r="F209" s="14">
        <v>1</v>
      </c>
      <c r="G209" s="8">
        <f t="shared" si="2"/>
        <v>0</v>
      </c>
    </row>
    <row r="210" spans="1:7" x14ac:dyDescent="0.2">
      <c r="A210" s="10" t="s">
        <v>41</v>
      </c>
      <c r="B210" s="9" t="s">
        <v>228</v>
      </c>
      <c r="C210" s="9" t="s">
        <v>336</v>
      </c>
      <c r="D210" s="9" t="s">
        <v>325</v>
      </c>
      <c r="E210" s="2">
        <v>0</v>
      </c>
      <c r="F210" s="14">
        <v>2</v>
      </c>
      <c r="G210" s="8">
        <f t="shared" si="2"/>
        <v>0</v>
      </c>
    </row>
    <row r="211" spans="1:7" x14ac:dyDescent="0.2">
      <c r="A211" s="10"/>
      <c r="B211" s="9" t="s">
        <v>229</v>
      </c>
      <c r="C211" s="9" t="s">
        <v>336</v>
      </c>
      <c r="D211" s="9" t="s">
        <v>326</v>
      </c>
      <c r="E211" s="2">
        <v>0</v>
      </c>
      <c r="F211" s="14">
        <v>35</v>
      </c>
      <c r="G211" s="8">
        <f t="shared" si="2"/>
        <v>0</v>
      </c>
    </row>
    <row r="212" spans="1:7" x14ac:dyDescent="0.2">
      <c r="A212" s="10" t="s">
        <v>41</v>
      </c>
      <c r="B212" s="9" t="s">
        <v>230</v>
      </c>
      <c r="C212" s="9" t="s">
        <v>336</v>
      </c>
      <c r="D212" s="9" t="s">
        <v>326</v>
      </c>
      <c r="E212" s="2">
        <v>0</v>
      </c>
      <c r="F212" s="14">
        <v>18</v>
      </c>
      <c r="G212" s="8">
        <f t="shared" si="2"/>
        <v>0</v>
      </c>
    </row>
    <row r="213" spans="1:7" ht="22.5" x14ac:dyDescent="0.2">
      <c r="A213" s="10" t="s">
        <v>41</v>
      </c>
      <c r="B213" s="9" t="s">
        <v>231</v>
      </c>
      <c r="C213" s="9" t="s">
        <v>336</v>
      </c>
      <c r="D213" s="9" t="s">
        <v>326</v>
      </c>
      <c r="E213" s="2">
        <v>0</v>
      </c>
      <c r="F213" s="14">
        <v>18</v>
      </c>
      <c r="G213" s="8">
        <f t="shared" si="2"/>
        <v>0</v>
      </c>
    </row>
    <row r="214" spans="1:7" ht="22.5" x14ac:dyDescent="0.2">
      <c r="A214" s="10" t="s">
        <v>41</v>
      </c>
      <c r="B214" s="9" t="s">
        <v>232</v>
      </c>
      <c r="C214" s="9" t="s">
        <v>336</v>
      </c>
      <c r="D214" s="9" t="s">
        <v>326</v>
      </c>
      <c r="E214" s="2">
        <v>0</v>
      </c>
      <c r="F214" s="14">
        <v>18</v>
      </c>
      <c r="G214" s="8">
        <f t="shared" si="2"/>
        <v>0</v>
      </c>
    </row>
    <row r="215" spans="1:7" ht="22.5" x14ac:dyDescent="0.2">
      <c r="A215" s="10" t="s">
        <v>41</v>
      </c>
      <c r="B215" s="9" t="s">
        <v>233</v>
      </c>
      <c r="C215" s="9" t="s">
        <v>336</v>
      </c>
      <c r="D215" s="9" t="s">
        <v>327</v>
      </c>
      <c r="E215" s="2">
        <v>0</v>
      </c>
      <c r="F215" s="14">
        <v>33</v>
      </c>
      <c r="G215" s="8">
        <f t="shared" si="2"/>
        <v>0</v>
      </c>
    </row>
    <row r="216" spans="1:7" ht="22.5" x14ac:dyDescent="0.2">
      <c r="A216" s="10" t="s">
        <v>41</v>
      </c>
      <c r="B216" s="9" t="s">
        <v>234</v>
      </c>
      <c r="C216" s="9" t="s">
        <v>336</v>
      </c>
      <c r="D216" s="9" t="s">
        <v>327</v>
      </c>
      <c r="E216" s="2">
        <v>0</v>
      </c>
      <c r="F216" s="14">
        <v>5</v>
      </c>
      <c r="G216" s="8">
        <f t="shared" ref="G216:G229" si="3">E216*F216</f>
        <v>0</v>
      </c>
    </row>
    <row r="217" spans="1:7" ht="22.5" x14ac:dyDescent="0.2">
      <c r="A217" s="10" t="s">
        <v>41</v>
      </c>
      <c r="B217" s="9" t="s">
        <v>235</v>
      </c>
      <c r="C217" s="9" t="s">
        <v>336</v>
      </c>
      <c r="D217" s="9" t="s">
        <v>328</v>
      </c>
      <c r="E217" s="2">
        <v>0</v>
      </c>
      <c r="F217" s="14">
        <v>13</v>
      </c>
      <c r="G217" s="8">
        <f t="shared" si="3"/>
        <v>0</v>
      </c>
    </row>
    <row r="218" spans="1:7" ht="22.5" x14ac:dyDescent="0.2">
      <c r="A218" s="10" t="s">
        <v>41</v>
      </c>
      <c r="B218" s="9" t="s">
        <v>236</v>
      </c>
      <c r="C218" s="9" t="s">
        <v>336</v>
      </c>
      <c r="D218" s="9" t="s">
        <v>328</v>
      </c>
      <c r="E218" s="2">
        <v>0</v>
      </c>
      <c r="F218" s="14">
        <v>13</v>
      </c>
      <c r="G218" s="8">
        <f t="shared" si="3"/>
        <v>0</v>
      </c>
    </row>
    <row r="219" spans="1:7" ht="22.5" x14ac:dyDescent="0.2">
      <c r="A219" s="10" t="s">
        <v>41</v>
      </c>
      <c r="B219" s="9" t="s">
        <v>237</v>
      </c>
      <c r="C219" s="9" t="s">
        <v>336</v>
      </c>
      <c r="D219" s="9" t="s">
        <v>329</v>
      </c>
      <c r="E219" s="2">
        <v>0</v>
      </c>
      <c r="F219" s="14">
        <v>58</v>
      </c>
      <c r="G219" s="8">
        <f t="shared" si="3"/>
        <v>0</v>
      </c>
    </row>
    <row r="220" spans="1:7" ht="22.5" x14ac:dyDescent="0.2">
      <c r="A220" s="10" t="s">
        <v>41</v>
      </c>
      <c r="B220" s="9" t="s">
        <v>238</v>
      </c>
      <c r="C220" s="9" t="s">
        <v>336</v>
      </c>
      <c r="D220" s="9" t="s">
        <v>329</v>
      </c>
      <c r="E220" s="2">
        <v>0</v>
      </c>
      <c r="F220" s="14">
        <v>1</v>
      </c>
      <c r="G220" s="8">
        <f t="shared" si="3"/>
        <v>0</v>
      </c>
    </row>
    <row r="221" spans="1:7" ht="22.5" x14ac:dyDescent="0.2">
      <c r="A221" s="10" t="s">
        <v>41</v>
      </c>
      <c r="B221" s="9" t="s">
        <v>239</v>
      </c>
      <c r="C221" s="9" t="s">
        <v>336</v>
      </c>
      <c r="D221" s="9" t="s">
        <v>330</v>
      </c>
      <c r="E221" s="2">
        <v>0</v>
      </c>
      <c r="F221" s="14">
        <v>1</v>
      </c>
      <c r="G221" s="8">
        <f t="shared" si="3"/>
        <v>0</v>
      </c>
    </row>
    <row r="222" spans="1:7" ht="22.5" x14ac:dyDescent="0.2">
      <c r="A222" s="10" t="s">
        <v>41</v>
      </c>
      <c r="B222" s="9" t="s">
        <v>240</v>
      </c>
      <c r="C222" s="9" t="s">
        <v>336</v>
      </c>
      <c r="D222" s="9" t="s">
        <v>331</v>
      </c>
      <c r="E222" s="2">
        <v>0</v>
      </c>
      <c r="F222" s="14">
        <v>4</v>
      </c>
      <c r="G222" s="8">
        <f t="shared" si="3"/>
        <v>0</v>
      </c>
    </row>
    <row r="223" spans="1:7" ht="22.5" x14ac:dyDescent="0.2">
      <c r="A223" s="10" t="s">
        <v>41</v>
      </c>
      <c r="B223" s="9" t="s">
        <v>241</v>
      </c>
      <c r="C223" s="9" t="s">
        <v>336</v>
      </c>
      <c r="D223" s="9" t="s">
        <v>331</v>
      </c>
      <c r="E223" s="2">
        <v>0</v>
      </c>
      <c r="F223" s="14">
        <v>8</v>
      </c>
      <c r="G223" s="8">
        <f t="shared" si="3"/>
        <v>0</v>
      </c>
    </row>
    <row r="224" spans="1:7" ht="22.5" x14ac:dyDescent="0.2">
      <c r="A224" s="10" t="s">
        <v>41</v>
      </c>
      <c r="B224" s="9" t="s">
        <v>242</v>
      </c>
      <c r="C224" s="9" t="s">
        <v>336</v>
      </c>
      <c r="D224" s="9" t="s">
        <v>332</v>
      </c>
      <c r="E224" s="2">
        <v>0</v>
      </c>
      <c r="F224" s="14">
        <v>26</v>
      </c>
      <c r="G224" s="8">
        <f t="shared" si="3"/>
        <v>0</v>
      </c>
    </row>
    <row r="225" spans="1:7" ht="22.5" x14ac:dyDescent="0.2">
      <c r="A225" s="10" t="s">
        <v>41</v>
      </c>
      <c r="B225" s="9" t="s">
        <v>243</v>
      </c>
      <c r="C225" s="9" t="s">
        <v>336</v>
      </c>
      <c r="D225" s="9" t="s">
        <v>332</v>
      </c>
      <c r="E225" s="2">
        <v>0</v>
      </c>
      <c r="F225" s="14">
        <v>80</v>
      </c>
      <c r="G225" s="8">
        <f t="shared" si="3"/>
        <v>0</v>
      </c>
    </row>
    <row r="226" spans="1:7" x14ac:dyDescent="0.2">
      <c r="A226" s="10" t="s">
        <v>41</v>
      </c>
      <c r="B226" s="9" t="s">
        <v>244</v>
      </c>
      <c r="C226" s="9" t="s">
        <v>37</v>
      </c>
      <c r="D226" s="9" t="s">
        <v>333</v>
      </c>
      <c r="E226" s="2">
        <v>0</v>
      </c>
      <c r="F226" s="14">
        <v>4</v>
      </c>
      <c r="G226" s="8">
        <f t="shared" si="3"/>
        <v>0</v>
      </c>
    </row>
    <row r="227" spans="1:7" x14ac:dyDescent="0.2">
      <c r="A227" s="10" t="s">
        <v>41</v>
      </c>
      <c r="B227" s="9" t="s">
        <v>245</v>
      </c>
      <c r="C227" s="9" t="s">
        <v>37</v>
      </c>
      <c r="D227" s="9" t="s">
        <v>333</v>
      </c>
      <c r="E227" s="2">
        <v>0</v>
      </c>
      <c r="F227" s="14">
        <v>10</v>
      </c>
      <c r="G227" s="8">
        <f t="shared" si="3"/>
        <v>0</v>
      </c>
    </row>
    <row r="228" spans="1:7" x14ac:dyDescent="0.2">
      <c r="A228" s="10" t="s">
        <v>41</v>
      </c>
      <c r="B228" s="9" t="s">
        <v>246</v>
      </c>
      <c r="C228" s="9" t="s">
        <v>37</v>
      </c>
      <c r="D228" s="9" t="s">
        <v>334</v>
      </c>
      <c r="E228" s="2">
        <v>0</v>
      </c>
      <c r="F228" s="14">
        <v>5</v>
      </c>
      <c r="G228" s="8">
        <f t="shared" si="3"/>
        <v>0</v>
      </c>
    </row>
    <row r="229" spans="1:7" x14ac:dyDescent="0.2">
      <c r="A229" s="10" t="s">
        <v>41</v>
      </c>
      <c r="B229" s="9" t="s">
        <v>247</v>
      </c>
      <c r="C229" s="9" t="s">
        <v>37</v>
      </c>
      <c r="D229" s="9" t="s">
        <v>335</v>
      </c>
      <c r="E229" s="2">
        <v>0</v>
      </c>
      <c r="F229" s="14">
        <v>4</v>
      </c>
      <c r="G229" s="8">
        <f t="shared" si="3"/>
        <v>0</v>
      </c>
    </row>
    <row r="230" spans="1:7" x14ac:dyDescent="0.2">
      <c r="A230" s="25" t="s">
        <v>39</v>
      </c>
      <c r="B230" s="25"/>
      <c r="C230" s="25"/>
      <c r="D230" s="25"/>
      <c r="E230" s="25"/>
      <c r="F230" s="25"/>
      <c r="G230" s="15">
        <f>SUM(G23:G229)</f>
        <v>0</v>
      </c>
    </row>
    <row r="231" spans="1:7" x14ac:dyDescent="0.2">
      <c r="A231" s="22" t="s">
        <v>26</v>
      </c>
      <c r="B231" s="22"/>
      <c r="C231" s="22"/>
      <c r="D231" s="22"/>
      <c r="E231" s="22"/>
      <c r="F231" s="22"/>
      <c r="G231" s="22"/>
    </row>
    <row r="232" spans="1:7" ht="30" customHeight="1" x14ac:dyDescent="0.2">
      <c r="A232" s="23" t="s">
        <v>25</v>
      </c>
      <c r="B232" s="23"/>
      <c r="C232" s="23"/>
      <c r="D232" s="23"/>
      <c r="E232" s="23"/>
      <c r="F232" s="23"/>
      <c r="G232" s="23"/>
    </row>
    <row r="233" spans="1:7" x14ac:dyDescent="0.2">
      <c r="A233" s="22" t="s">
        <v>27</v>
      </c>
      <c r="B233" s="22"/>
      <c r="C233" s="22"/>
      <c r="D233" s="22"/>
      <c r="E233" s="22"/>
      <c r="F233" s="22"/>
      <c r="G233" s="22"/>
    </row>
    <row r="234" spans="1:7" ht="36.75" customHeight="1" x14ac:dyDescent="0.2">
      <c r="A234" s="16" t="s">
        <v>11</v>
      </c>
      <c r="B234" s="16"/>
      <c r="C234" s="18" t="s">
        <v>21</v>
      </c>
      <c r="D234" s="18"/>
      <c r="E234" s="19" t="s">
        <v>339</v>
      </c>
      <c r="F234" s="20"/>
      <c r="G234" s="21"/>
    </row>
    <row r="235" spans="1:7" x14ac:dyDescent="0.2">
      <c r="A235" s="16" t="s">
        <v>12</v>
      </c>
      <c r="B235" s="16"/>
      <c r="C235" s="17" t="s">
        <v>15</v>
      </c>
      <c r="D235" s="17"/>
      <c r="E235" s="17"/>
      <c r="F235" s="17"/>
      <c r="G235" s="17"/>
    </row>
    <row r="236" spans="1:7" x14ac:dyDescent="0.2">
      <c r="A236" s="16" t="s">
        <v>13</v>
      </c>
      <c r="B236" s="16"/>
      <c r="C236" s="17" t="s">
        <v>15</v>
      </c>
      <c r="D236" s="17"/>
      <c r="E236" s="17"/>
      <c r="F236" s="17"/>
      <c r="G236" s="17"/>
    </row>
    <row r="237" spans="1:7" x14ac:dyDescent="0.2">
      <c r="A237" s="1"/>
      <c r="B237" s="1"/>
      <c r="C237" s="1"/>
      <c r="D237" s="1"/>
      <c r="E237" s="1"/>
      <c r="F237" s="1"/>
      <c r="G237" s="4"/>
    </row>
    <row r="238" spans="1:7" x14ac:dyDescent="0.2">
      <c r="A238" s="1"/>
      <c r="B238" s="1"/>
      <c r="C238" s="1"/>
      <c r="D238" s="1"/>
      <c r="E238" s="1"/>
      <c r="F238" s="1"/>
      <c r="G238" s="4"/>
    </row>
    <row r="239" spans="1:7" x14ac:dyDescent="0.2">
      <c r="A239" s="1"/>
      <c r="B239" s="1"/>
      <c r="C239" s="1"/>
      <c r="D239" s="1"/>
      <c r="E239" s="1"/>
      <c r="F239" s="1"/>
      <c r="G239" s="4"/>
    </row>
    <row r="240" spans="1:7" x14ac:dyDescent="0.2">
      <c r="A240" s="1"/>
      <c r="B240" s="1"/>
      <c r="C240" s="1"/>
      <c r="D240" s="1"/>
      <c r="E240" s="1"/>
      <c r="F240" s="1"/>
      <c r="G240" s="4"/>
    </row>
    <row r="241" spans="1:7" x14ac:dyDescent="0.2">
      <c r="A241" s="1"/>
      <c r="B241" s="1"/>
      <c r="C241" s="1"/>
      <c r="D241" s="1"/>
      <c r="E241" s="1"/>
      <c r="F241" s="1"/>
      <c r="G241" s="4"/>
    </row>
    <row r="242" spans="1:7" x14ac:dyDescent="0.2">
      <c r="A242" s="1"/>
      <c r="B242" s="1"/>
      <c r="C242" s="1"/>
      <c r="D242" s="1"/>
      <c r="E242" s="1"/>
      <c r="F242" s="1"/>
      <c r="G242" s="4"/>
    </row>
    <row r="243" spans="1:7" x14ac:dyDescent="0.2">
      <c r="A243" s="1"/>
      <c r="B243" s="1"/>
      <c r="C243" s="1"/>
      <c r="D243" s="1"/>
      <c r="E243" s="1"/>
      <c r="F243" s="1"/>
      <c r="G243" s="4"/>
    </row>
    <row r="244" spans="1:7" x14ac:dyDescent="0.2">
      <c r="A244" s="1"/>
      <c r="B244" s="1"/>
      <c r="C244" s="1"/>
      <c r="D244" s="1"/>
      <c r="E244" s="1"/>
      <c r="F244" s="1"/>
      <c r="G244" s="4"/>
    </row>
    <row r="245" spans="1:7" x14ac:dyDescent="0.2">
      <c r="A245" s="1"/>
      <c r="B245" s="1"/>
      <c r="C245" s="1"/>
      <c r="D245" s="1"/>
      <c r="E245" s="1"/>
      <c r="F245" s="1"/>
      <c r="G245" s="4"/>
    </row>
    <row r="246" spans="1:7" x14ac:dyDescent="0.2">
      <c r="A246" s="1"/>
      <c r="B246" s="1"/>
      <c r="C246" s="1"/>
      <c r="D246" s="1"/>
      <c r="E246" s="1"/>
      <c r="F246" s="1"/>
      <c r="G246" s="4"/>
    </row>
    <row r="247" spans="1:7" x14ac:dyDescent="0.2">
      <c r="A247" s="1"/>
      <c r="B247" s="1"/>
      <c r="C247" s="1"/>
      <c r="D247" s="1"/>
      <c r="E247" s="1"/>
      <c r="F247" s="1"/>
      <c r="G247" s="4"/>
    </row>
    <row r="248" spans="1:7" x14ac:dyDescent="0.2">
      <c r="A248" s="1"/>
      <c r="B248" s="1"/>
      <c r="C248" s="1"/>
      <c r="D248" s="1"/>
      <c r="E248" s="1"/>
      <c r="F248" s="1"/>
      <c r="G248" s="4"/>
    </row>
    <row r="249" spans="1:7" x14ac:dyDescent="0.2">
      <c r="A249" s="1"/>
      <c r="B249" s="1"/>
      <c r="C249" s="1"/>
      <c r="D249" s="1"/>
      <c r="E249" s="1"/>
      <c r="F249" s="1"/>
      <c r="G249" s="4"/>
    </row>
    <row r="250" spans="1:7" x14ac:dyDescent="0.2">
      <c r="A250" s="1"/>
      <c r="B250" s="1"/>
      <c r="C250" s="1"/>
      <c r="D250" s="1"/>
      <c r="E250" s="1"/>
      <c r="F250" s="1"/>
      <c r="G250" s="4"/>
    </row>
    <row r="251" spans="1:7" x14ac:dyDescent="0.2">
      <c r="A251" s="1"/>
      <c r="B251" s="1"/>
      <c r="C251" s="1"/>
      <c r="D251" s="1"/>
      <c r="E251" s="1"/>
      <c r="F251" s="1"/>
      <c r="G251" s="4"/>
    </row>
    <row r="252" spans="1:7" x14ac:dyDescent="0.2">
      <c r="A252" s="1"/>
      <c r="B252" s="1"/>
      <c r="C252" s="1"/>
      <c r="D252" s="1"/>
      <c r="E252" s="1"/>
      <c r="F252" s="1"/>
      <c r="G252" s="4"/>
    </row>
    <row r="253" spans="1:7" x14ac:dyDescent="0.2">
      <c r="A253" s="1"/>
      <c r="B253" s="1"/>
      <c r="C253" s="1"/>
      <c r="D253" s="1"/>
      <c r="E253" s="1"/>
      <c r="F253" s="1"/>
      <c r="G253" s="4"/>
    </row>
    <row r="254" spans="1:7" x14ac:dyDescent="0.2">
      <c r="A254" s="1"/>
      <c r="B254" s="1"/>
      <c r="C254" s="1"/>
      <c r="D254" s="1"/>
      <c r="E254" s="1"/>
      <c r="F254" s="1"/>
      <c r="G254" s="4"/>
    </row>
  </sheetData>
  <mergeCells count="48">
    <mergeCell ref="A1:G1"/>
    <mergeCell ref="A4:G4"/>
    <mergeCell ref="A5:G5"/>
    <mergeCell ref="A8:B8"/>
    <mergeCell ref="C7:G7"/>
    <mergeCell ref="A2:G2"/>
    <mergeCell ref="A7:B7"/>
    <mergeCell ref="B3:G3"/>
    <mergeCell ref="A6:B6"/>
    <mergeCell ref="C6:G6"/>
    <mergeCell ref="C8:G8"/>
    <mergeCell ref="C18:G18"/>
    <mergeCell ref="C13:G13"/>
    <mergeCell ref="A9:G9"/>
    <mergeCell ref="A13:B13"/>
    <mergeCell ref="C10:G10"/>
    <mergeCell ref="A10:B10"/>
    <mergeCell ref="A11:B11"/>
    <mergeCell ref="C11:G11"/>
    <mergeCell ref="A14:B14"/>
    <mergeCell ref="A15:B15"/>
    <mergeCell ref="C15:G15"/>
    <mergeCell ref="A12:B12"/>
    <mergeCell ref="C14:G14"/>
    <mergeCell ref="C12:G12"/>
    <mergeCell ref="A233:G233"/>
    <mergeCell ref="A232:G232"/>
    <mergeCell ref="A231:G231"/>
    <mergeCell ref="A20:G20"/>
    <mergeCell ref="A16:B16"/>
    <mergeCell ref="E21:E22"/>
    <mergeCell ref="F21:F22"/>
    <mergeCell ref="A230:F230"/>
    <mergeCell ref="A21:D21"/>
    <mergeCell ref="G21:G22"/>
    <mergeCell ref="A19:B19"/>
    <mergeCell ref="C19:G19"/>
    <mergeCell ref="C16:G16"/>
    <mergeCell ref="C17:G17"/>
    <mergeCell ref="A17:B17"/>
    <mergeCell ref="A18:B18"/>
    <mergeCell ref="A236:B236"/>
    <mergeCell ref="A235:B235"/>
    <mergeCell ref="C235:G235"/>
    <mergeCell ref="C236:G236"/>
    <mergeCell ref="C234:D234"/>
    <mergeCell ref="E234:G234"/>
    <mergeCell ref="A234:B234"/>
  </mergeCells>
  <phoneticPr fontId="1" type="noConversion"/>
  <pageMargins left="0.78740157499999996" right="0.78740157499999996" top="0.984251969" bottom="0.984251969" header="0.4921259845" footer="0.4921259845"/>
  <pageSetup paperSize="9" scale="67" fitToHeight="0" orientation="portrait" r:id="rId1"/>
  <headerFooter alignWithMargins="0"/>
  <ignoredErrors>
    <ignoredError sqref="C8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FDBAC58-99C9-4C9A-89DD-EE94866DFC9A}">
            <xm:f>[Pracovní.xlsx]Souhrn!#REF!=[Pracovní.xlsx]Souhrn!#REF!</xm:f>
            <x14:dxf>
              <fill>
                <patternFill>
                  <bgColor rgb="FFFFC000"/>
                </patternFill>
              </fill>
            </x14:dxf>
          </x14:cfRule>
          <xm:sqref>D32 D54</xm:sqref>
        </x14:conditionalFormatting>
        <x14:conditionalFormatting xmlns:xm="http://schemas.microsoft.com/office/excel/2006/main">
          <x14:cfRule type="expression" priority="4" id="{5A40BE13-6F51-4A91-AC0B-3EDD8B75EB46}">
            <xm:f>[Pracovní.xlsx]Souhrn!#REF!=[Pracovní.xlsx]Souhrn!#REF!</xm:f>
            <x14:dxf>
              <fill>
                <patternFill>
                  <bgColor rgb="FFFFC000"/>
                </patternFill>
              </fill>
            </x14:dxf>
          </x14:cfRule>
          <xm:sqref>D30 D49:D54</xm:sqref>
        </x14:conditionalFormatting>
        <x14:conditionalFormatting xmlns:xm="http://schemas.microsoft.com/office/excel/2006/main">
          <x14:cfRule type="expression" priority="5" id="{C1C3B62E-846E-467D-9E82-E58126B2631A}">
            <xm:f>[Pracovní.xlsx]Souhrn!#REF!=[Pracovní.xlsx]Souhrn!#REF!</xm:f>
            <x14:dxf>
              <fill>
                <patternFill>
                  <bgColor rgb="FFFFC000"/>
                </patternFill>
              </fill>
            </x14:dxf>
          </x14:cfRule>
          <xm:sqref>D54</xm:sqref>
        </x14:conditionalFormatting>
        <x14:conditionalFormatting xmlns:xm="http://schemas.microsoft.com/office/excel/2006/main">
          <x14:cfRule type="expression" priority="6" id="{77E4D2D0-7EC2-4E01-80B2-B845137B6CC0}">
            <xm:f>[Pracovní.xlsx]Souhrn!#REF!=[Pracovní.xlsx]Souhrn!#REF!</xm:f>
            <x14:dxf>
              <fill>
                <patternFill>
                  <bgColor rgb="FFFFC000"/>
                </patternFill>
              </fill>
            </x14:dxf>
          </x14:cfRule>
          <xm:sqref>D28:D31 D33:D48</xm:sqref>
        </x14:conditionalFormatting>
        <x14:conditionalFormatting xmlns:xm="http://schemas.microsoft.com/office/excel/2006/main">
          <x14:cfRule type="expression" priority="1" id="{76CD0067-C831-4455-85FA-5DCEA230CBEA}">
            <xm:f>[Pracovní.xlsx]Souhrn!#REF!=[Pracovní.xlsx]Souhrn!#REF!</xm:f>
            <x14:dxf>
              <fill>
                <patternFill>
                  <bgColor rgb="FFFFC000"/>
                </patternFill>
              </fill>
            </x14:dxf>
          </x14:cfRule>
          <xm:sqref>D31</xm:sqref>
        </x14:conditionalFormatting>
        <x14:conditionalFormatting xmlns:xm="http://schemas.microsoft.com/office/excel/2006/main">
          <x14:cfRule type="expression" priority="2" id="{F6D6A2AE-78B7-4B9E-88E1-5F4C85050E4C}">
            <xm:f>[Pracovní.xlsx]Souhrn!#REF!=[Pracovní.xlsx]Souhrn!#REF!</xm:f>
            <x14:dxf>
              <fill>
                <patternFill>
                  <bgColor rgb="FFFFC000"/>
                </patternFill>
              </fill>
            </x14:dxf>
          </x14:cfRule>
          <xm:sqref>D29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2017-09-15T13:04:28Z</cp:lastPrinted>
  <dcterms:created xsi:type="dcterms:W3CDTF">2016-11-02T13:42:28Z</dcterms:created>
  <dcterms:modified xsi:type="dcterms:W3CDTF">2017-09-22T13:22:00Z</dcterms:modified>
</cp:coreProperties>
</file>