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3040" windowHeight="904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<sst xmlns="http://schemas.openxmlformats.org/spreadsheetml/2006/main" count="39" uniqueCount="25">
  <si>
    <t>Rozpočet prací</t>
  </si>
  <si>
    <t>Činnost</t>
  </si>
  <si>
    <t xml:space="preserve">Plánovaný počet hodin/ks v rámci zakázky </t>
  </si>
  <si>
    <t>jednotka</t>
  </si>
  <si>
    <t>Jednotková cena                (Kč bez DPH/hod.)</t>
  </si>
  <si>
    <t>Seznámení se s podklady, podle kterých se připravuje realizace stavby, zejména s obsahem projektové dokumentace, smlouvy o dílo a podmínkami VZ na realizaci stavby</t>
  </si>
  <si>
    <t>Seznámení se se stavebním povolením, rozhodnutími dotčených orgánů a účastníků stavebního povolení, vč.kontroly jejich dodržování</t>
  </si>
  <si>
    <t xml:space="preserve">Kontrola zpracované realizační projektové dokumentace, výrobní dokumentace zpracované zhotovitelem stavby s ohledem na projektové parametry a stavební povolení </t>
  </si>
  <si>
    <t>Pravidelná kontrola provádění stavby -  provádění fyzické kontroly stavby</t>
  </si>
  <si>
    <t>Kontrola vynaložených nákladů stavby, sledování efektivity vynakládaných finančních prostředků</t>
  </si>
  <si>
    <t>Kontrola soupisu provedených prací a vypracování "Stanoviska supervize" k fakturačním podkladům - potvrzení o účelnosti vynaložených nákladů</t>
  </si>
  <si>
    <t>Kontrola plnění harmonogramu stavby a vyhodnocování postupu prací</t>
  </si>
  <si>
    <t>Zpracování zpráv supervize (měsíční)</t>
  </si>
  <si>
    <t>Účast na kontrolních dnech stavby - technických a operativně svolaných,včetně archivace zápisů z kontrolních dnů</t>
  </si>
  <si>
    <t>Účast na kontrolních dnech stavby - kvartální kontrolní dny</t>
  </si>
  <si>
    <t>Zajištění a vedení evidence dokladů stavby</t>
  </si>
  <si>
    <t>Zpracování posudků, doporučení a stanovisek supervize</t>
  </si>
  <si>
    <t>Kontrola dokladů pro přejímací řízení stavby, vč.účasti na předávacím řízení stavby</t>
  </si>
  <si>
    <t>Vypracování závěrečné zprávy supervize a podkladů pro Závěrečný kontrolní den</t>
  </si>
  <si>
    <t>Posouzení závěrečné zprávy žadatele a vypracování podkladů pro závěrečnou informaci MF Meziresortní komisi</t>
  </si>
  <si>
    <t>Dopravné</t>
  </si>
  <si>
    <t>Celkem</t>
  </si>
  <si>
    <t>soubor</t>
  </si>
  <si>
    <t>hod.</t>
  </si>
  <si>
    <t>Cena za položku     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</si>
</sst>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vertical="center" wrapText="1"/>
    </xf>
    <xf numFmtId="0" fontId="5" fillId="0" borderId="6" xfId="0" applyFont="1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5" fillId="0" borderId="8" xfId="0" applyFont="1" applyBorder="1"/>
    <xf numFmtId="0" fontId="0" fillId="0" borderId="9" xfId="0" applyBorder="1"/>
    <xf numFmtId="3" fontId="2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 topLeftCell="A1">
      <selection activeCell="D4" sqref="D4"/>
    </sheetView>
  </sheetViews>
  <sheetFormatPr defaultColWidth="9.140625" defaultRowHeight="15"/>
  <cols>
    <col min="1" max="1" width="67.421875" style="0" customWidth="1"/>
    <col min="2" max="2" width="10.421875" style="0" customWidth="1"/>
    <col min="3" max="3" width="10.140625" style="0" customWidth="1"/>
    <col min="4" max="4" width="13.00390625" style="0" customWidth="1"/>
    <col min="5" max="5" width="12.421875" style="0" customWidth="1"/>
  </cols>
  <sheetData>
    <row r="1" ht="18.75">
      <c r="A1" s="1" t="s">
        <v>0</v>
      </c>
    </row>
    <row r="2" ht="15" thickBot="1"/>
    <row r="3" spans="1:5" ht="79.9" customHeight="1">
      <c r="A3" s="2" t="s">
        <v>1</v>
      </c>
      <c r="B3" s="3" t="s">
        <v>2</v>
      </c>
      <c r="C3" s="4" t="s">
        <v>3</v>
      </c>
      <c r="D3" s="3" t="s">
        <v>4</v>
      </c>
      <c r="E3" s="5" t="s">
        <v>24</v>
      </c>
    </row>
    <row r="4" spans="1:5" ht="51" customHeight="1">
      <c r="A4" s="6" t="s">
        <v>5</v>
      </c>
      <c r="B4" s="7">
        <v>119</v>
      </c>
      <c r="C4" s="7" t="s">
        <v>23</v>
      </c>
      <c r="D4" s="18"/>
      <c r="E4" s="16">
        <f>D4*B4</f>
        <v>0</v>
      </c>
    </row>
    <row r="5" spans="1:5" ht="34.15" customHeight="1">
      <c r="A5" s="6" t="s">
        <v>6</v>
      </c>
      <c r="B5" s="7">
        <v>127</v>
      </c>
      <c r="C5" s="7" t="s">
        <v>23</v>
      </c>
      <c r="D5" s="19"/>
      <c r="E5" s="16">
        <f aca="true" t="shared" si="0" ref="E5:E18">D5*B5</f>
        <v>0</v>
      </c>
    </row>
    <row r="6" spans="1:5" ht="47.25">
      <c r="A6" s="6" t="s">
        <v>7</v>
      </c>
      <c r="B6" s="7">
        <v>119</v>
      </c>
      <c r="C6" s="7" t="s">
        <v>23</v>
      </c>
      <c r="D6" s="19"/>
      <c r="E6" s="16">
        <f t="shared" si="0"/>
        <v>0</v>
      </c>
    </row>
    <row r="7" spans="1:5" ht="15.75">
      <c r="A7" s="8" t="s">
        <v>8</v>
      </c>
      <c r="B7" s="7">
        <v>480</v>
      </c>
      <c r="C7" s="7" t="s">
        <v>23</v>
      </c>
      <c r="D7" s="19"/>
      <c r="E7" s="16">
        <f t="shared" si="0"/>
        <v>0</v>
      </c>
    </row>
    <row r="8" spans="1:5" ht="31.5">
      <c r="A8" s="6" t="s">
        <v>9</v>
      </c>
      <c r="B8" s="7">
        <v>90</v>
      </c>
      <c r="C8" s="7" t="s">
        <v>23</v>
      </c>
      <c r="D8" s="19"/>
      <c r="E8" s="16">
        <f t="shared" si="0"/>
        <v>0</v>
      </c>
    </row>
    <row r="9" spans="1:5" ht="31.9" customHeight="1">
      <c r="A9" s="6" t="s">
        <v>10</v>
      </c>
      <c r="B9" s="7">
        <v>180</v>
      </c>
      <c r="C9" s="7" t="s">
        <v>23</v>
      </c>
      <c r="D9" s="19"/>
      <c r="E9" s="16">
        <f t="shared" si="0"/>
        <v>0</v>
      </c>
    </row>
    <row r="10" spans="1:5" ht="15.75">
      <c r="A10" s="8" t="s">
        <v>11</v>
      </c>
      <c r="B10" s="7">
        <v>90</v>
      </c>
      <c r="C10" s="7" t="s">
        <v>23</v>
      </c>
      <c r="D10" s="19"/>
      <c r="E10" s="16">
        <f t="shared" si="0"/>
        <v>0</v>
      </c>
    </row>
    <row r="11" spans="1:5" ht="15.75">
      <c r="A11" s="9" t="s">
        <v>12</v>
      </c>
      <c r="B11" s="7">
        <v>255</v>
      </c>
      <c r="C11" s="7" t="s">
        <v>23</v>
      </c>
      <c r="D11" s="19"/>
      <c r="E11" s="16">
        <f t="shared" si="0"/>
        <v>0</v>
      </c>
    </row>
    <row r="12" spans="1:5" ht="31.5">
      <c r="A12" s="6" t="s">
        <v>13</v>
      </c>
      <c r="B12" s="7">
        <v>120</v>
      </c>
      <c r="C12" s="7" t="s">
        <v>23</v>
      </c>
      <c r="D12" s="19"/>
      <c r="E12" s="16">
        <f t="shared" si="0"/>
        <v>0</v>
      </c>
    </row>
    <row r="13" spans="1:5" ht="15.75">
      <c r="A13" s="8" t="s">
        <v>14</v>
      </c>
      <c r="B13" s="7">
        <v>40</v>
      </c>
      <c r="C13" s="7" t="s">
        <v>23</v>
      </c>
      <c r="D13" s="19"/>
      <c r="E13" s="16">
        <f t="shared" si="0"/>
        <v>0</v>
      </c>
    </row>
    <row r="14" spans="1:5" ht="15.75">
      <c r="A14" s="8" t="s">
        <v>15</v>
      </c>
      <c r="B14" s="7">
        <v>90</v>
      </c>
      <c r="C14" s="7" t="s">
        <v>23</v>
      </c>
      <c r="D14" s="19"/>
      <c r="E14" s="16">
        <f t="shared" si="0"/>
        <v>0</v>
      </c>
    </row>
    <row r="15" spans="1:5" ht="15.75">
      <c r="A15" s="8" t="s">
        <v>16</v>
      </c>
      <c r="B15" s="7">
        <v>255</v>
      </c>
      <c r="C15" s="7" t="s">
        <v>23</v>
      </c>
      <c r="D15" s="19"/>
      <c r="E15" s="16">
        <f t="shared" si="0"/>
        <v>0</v>
      </c>
    </row>
    <row r="16" spans="1:5" ht="31.5">
      <c r="A16" s="6" t="s">
        <v>17</v>
      </c>
      <c r="B16" s="7">
        <v>120</v>
      </c>
      <c r="C16" s="7" t="s">
        <v>23</v>
      </c>
      <c r="D16" s="19"/>
      <c r="E16" s="16">
        <f t="shared" si="0"/>
        <v>0</v>
      </c>
    </row>
    <row r="17" spans="1:5" ht="31.5">
      <c r="A17" s="9" t="s">
        <v>18</v>
      </c>
      <c r="B17" s="7">
        <v>42.5</v>
      </c>
      <c r="C17" s="7" t="s">
        <v>23</v>
      </c>
      <c r="D17" s="19"/>
      <c r="E17" s="16">
        <f t="shared" si="0"/>
        <v>0</v>
      </c>
    </row>
    <row r="18" spans="1:5" ht="31.5">
      <c r="A18" s="6" t="s">
        <v>19</v>
      </c>
      <c r="B18" s="7">
        <v>42.5</v>
      </c>
      <c r="C18" s="7" t="s">
        <v>23</v>
      </c>
      <c r="D18" s="19"/>
      <c r="E18" s="16">
        <f t="shared" si="0"/>
        <v>0</v>
      </c>
    </row>
    <row r="19" spans="1:5" ht="16.5" thickBot="1">
      <c r="A19" s="10" t="s">
        <v>20</v>
      </c>
      <c r="B19" s="11" t="s">
        <v>22</v>
      </c>
      <c r="C19" s="12"/>
      <c r="D19" s="20"/>
      <c r="E19" s="17">
        <f>D19</f>
        <v>0</v>
      </c>
    </row>
    <row r="20" ht="15.75" thickBot="1"/>
    <row r="21" spans="1:5" ht="16.5" thickBot="1">
      <c r="A21" s="13" t="s">
        <v>21</v>
      </c>
      <c r="B21" s="14"/>
      <c r="C21" s="14"/>
      <c r="D21" s="14"/>
      <c r="E21" s="15">
        <f>SUM(E4:E20)</f>
        <v>0</v>
      </c>
    </row>
  </sheetData>
  <sheetProtection password="CC8C" sheet="1" objects="1" scenarios="1"/>
  <printOptions/>
  <pageMargins left="0.7086614173228347" right="0.5118110236220472" top="0.5905511811023623" bottom="0.5905511811023623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Beranová Hana Ing.</dc:creator>
  <cp:keywords/>
  <dc:description/>
  <cp:lastModifiedBy>Beranová Hana Ing.</cp:lastModifiedBy>
  <dcterms:created xsi:type="dcterms:W3CDTF">2017-09-06T19:23:32Z</dcterms:created>
  <dcterms:modified xsi:type="dcterms:W3CDTF">2017-09-12T06:35:11Z</dcterms:modified>
  <cp:category/>
  <cp:version/>
  <cp:contentType/>
  <cp:contentStatus/>
</cp:coreProperties>
</file>