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7520" windowHeight="94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31" i="1" l="1"/>
  <c r="N30" i="1"/>
  <c r="G30" i="1"/>
  <c r="H30" i="1" s="1"/>
  <c r="N29" i="1"/>
  <c r="G29" i="1"/>
  <c r="H29" i="1" s="1"/>
  <c r="N28" i="1"/>
  <c r="N40" i="1"/>
  <c r="N39" i="1"/>
  <c r="N38" i="1"/>
  <c r="G38" i="1"/>
  <c r="H38" i="1" s="1"/>
  <c r="N37" i="1"/>
  <c r="G37" i="1"/>
  <c r="H37" i="1" s="1"/>
  <c r="N36" i="1"/>
  <c r="N17" i="1"/>
  <c r="O17" i="1" s="1"/>
  <c r="P17" i="1" s="1"/>
  <c r="G17" i="1"/>
  <c r="H17" i="1" s="1"/>
  <c r="N16" i="1"/>
  <c r="O16" i="1" s="1"/>
  <c r="P16" i="1" s="1"/>
  <c r="N15" i="1"/>
  <c r="O15" i="1" s="1"/>
  <c r="P15" i="1" s="1"/>
  <c r="G15" i="1"/>
  <c r="H15" i="1" s="1"/>
  <c r="N14" i="1"/>
  <c r="O14" i="1" s="1"/>
  <c r="P14" i="1" s="1"/>
  <c r="N13" i="1"/>
  <c r="O13" i="1" s="1"/>
  <c r="P13" i="1" s="1"/>
  <c r="G13" i="1"/>
  <c r="H13" i="1" s="1"/>
  <c r="N9" i="1"/>
  <c r="O9" i="1" s="1"/>
  <c r="P9" i="1" s="1"/>
  <c r="N8" i="1"/>
  <c r="O8" i="1" s="1"/>
  <c r="P8" i="1" s="1"/>
  <c r="G8" i="1"/>
  <c r="H8" i="1" s="1"/>
  <c r="N7" i="1"/>
  <c r="O7" i="1" s="1"/>
  <c r="P7" i="1" s="1"/>
  <c r="N6" i="1"/>
  <c r="O6" i="1" s="1"/>
  <c r="P6" i="1" s="1"/>
  <c r="G6" i="1"/>
  <c r="H6" i="1" s="1"/>
  <c r="N5" i="1"/>
  <c r="O5" i="1" s="1"/>
  <c r="P5" i="1" s="1"/>
  <c r="M32" i="1" l="1"/>
  <c r="N41" i="1"/>
  <c r="F41" i="1"/>
  <c r="O29" i="1"/>
  <c r="P29" i="1" s="1"/>
  <c r="O31" i="1"/>
  <c r="P31" i="1" s="1"/>
  <c r="O30" i="1"/>
  <c r="P30" i="1" s="1"/>
  <c r="F32" i="1"/>
  <c r="N27" i="1"/>
  <c r="G28" i="1"/>
  <c r="H28" i="1" s="1"/>
  <c r="O28" i="1"/>
  <c r="P28" i="1" s="1"/>
  <c r="G27" i="1"/>
  <c r="G31" i="1"/>
  <c r="H31" i="1" s="1"/>
  <c r="O38" i="1"/>
  <c r="P38" i="1" s="1"/>
  <c r="O37" i="1"/>
  <c r="P37" i="1" s="1"/>
  <c r="O39" i="1"/>
  <c r="P39" i="1" s="1"/>
  <c r="G36" i="1"/>
  <c r="O36" i="1"/>
  <c r="P36" i="1" s="1"/>
  <c r="G40" i="1"/>
  <c r="H40" i="1" s="1"/>
  <c r="O40" i="1"/>
  <c r="P40" i="1" s="1"/>
  <c r="H36" i="1"/>
  <c r="G39" i="1"/>
  <c r="H39" i="1" s="1"/>
  <c r="M41" i="1"/>
  <c r="G14" i="1"/>
  <c r="H14" i="1" s="1"/>
  <c r="G16" i="1"/>
  <c r="H16" i="1" s="1"/>
  <c r="G5" i="1"/>
  <c r="H5" i="1" s="1"/>
  <c r="G7" i="1"/>
  <c r="H7" i="1" s="1"/>
  <c r="G9" i="1"/>
  <c r="H9" i="1" s="1"/>
  <c r="G41" i="1" l="1"/>
  <c r="O41" i="1"/>
  <c r="G32" i="1"/>
  <c r="H27" i="1"/>
  <c r="H32" i="1" s="1"/>
  <c r="O27" i="1"/>
  <c r="O32" i="1" s="1"/>
  <c r="N32" i="1"/>
  <c r="P41" i="1"/>
  <c r="H41" i="1"/>
  <c r="P27" i="1" l="1"/>
  <c r="P32" i="1" s="1"/>
  <c r="N46" i="1" l="1"/>
  <c r="N47" i="1"/>
  <c r="N48" i="1"/>
  <c r="N49" i="1"/>
  <c r="N45" i="1" l="1"/>
  <c r="M50" i="1"/>
  <c r="F50" i="1" l="1"/>
  <c r="F61" i="1" s="1"/>
  <c r="N50" i="1"/>
  <c r="N61" i="1" s="1"/>
  <c r="O49" i="1"/>
  <c r="P49" i="1" s="1"/>
  <c r="O48" i="1"/>
  <c r="P48" i="1" s="1"/>
  <c r="O47" i="1"/>
  <c r="P47" i="1" s="1"/>
  <c r="O46" i="1"/>
  <c r="P46" i="1" s="1"/>
  <c r="O45" i="1"/>
  <c r="G49" i="1"/>
  <c r="G48" i="1"/>
  <c r="H48" i="1" s="1"/>
  <c r="G47" i="1"/>
  <c r="H47" i="1" s="1"/>
  <c r="G46" i="1"/>
  <c r="H46" i="1" s="1"/>
  <c r="G45" i="1"/>
  <c r="H45" i="1" s="1"/>
  <c r="O61" i="1" l="1"/>
  <c r="P61" i="1"/>
  <c r="H61" i="1"/>
  <c r="G61" i="1"/>
  <c r="H49" i="1"/>
  <c r="H50" i="1" s="1"/>
  <c r="G50" i="1"/>
  <c r="P45" i="1"/>
  <c r="P50" i="1" s="1"/>
  <c r="O50" i="1"/>
</calcChain>
</file>

<file path=xl/sharedStrings.xml><?xml version="1.0" encoding="utf-8"?>
<sst xmlns="http://schemas.openxmlformats.org/spreadsheetml/2006/main" count="129" uniqueCount="43">
  <si>
    <t>Cena bez DPH</t>
  </si>
  <si>
    <t>Cena včetně DPH</t>
  </si>
  <si>
    <t>Maintenance:</t>
  </si>
  <si>
    <t>[Do jednotlivých řádků označit druh a způsob zajištění maintenance]</t>
  </si>
  <si>
    <t>21% DPH</t>
  </si>
  <si>
    <t>Druh licence</t>
  </si>
  <si>
    <r>
      <rPr>
        <b/>
        <sz val="11"/>
        <color theme="1"/>
        <rFont val="Calibri"/>
        <family val="2"/>
        <charset val="238"/>
        <scheme val="minor"/>
      </rPr>
      <t xml:space="preserve">Kalkulační jednotka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(např. jádro, uživatel, rok, člověkoden)</t>
    </r>
  </si>
  <si>
    <r>
      <rPr>
        <b/>
        <sz val="11"/>
        <color theme="1"/>
        <rFont val="Calibri"/>
        <family val="2"/>
        <charset val="238"/>
        <scheme val="minor"/>
      </rPr>
      <t>Jednotková cena</t>
    </r>
    <r>
      <rPr>
        <sz val="11"/>
        <color theme="1"/>
        <rFont val="Calibri"/>
        <family val="2"/>
        <charset val="238"/>
        <scheme val="minor"/>
      </rPr>
      <t xml:space="preserve"> (bez DPH)</t>
    </r>
  </si>
  <si>
    <t>Počet jednotek</t>
  </si>
  <si>
    <t>Roční náklady</t>
  </si>
  <si>
    <r>
      <rPr>
        <b/>
        <sz val="11"/>
        <color theme="1"/>
        <rFont val="Calibri"/>
        <family val="2"/>
        <charset val="238"/>
        <scheme val="minor"/>
      </rPr>
      <t>Cena bez DPH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</si>
  <si>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Jednotková cena</t>
    </r>
    <r>
      <rPr>
        <sz val="11"/>
        <color theme="1"/>
        <rFont val="Calibri"/>
        <family val="2"/>
        <charset val="238"/>
        <scheme val="minor"/>
      </rPr>
      <t xml:space="preserve">                    (bez DPH)</t>
    </r>
  </si>
  <si>
    <r>
      <rPr>
        <b/>
        <sz val="11"/>
        <color theme="1"/>
        <rFont val="Calibri"/>
        <family val="2"/>
        <charset val="238"/>
        <scheme val="minor"/>
      </rPr>
      <t>Cena bez DPH</t>
    </r>
    <r>
      <rPr>
        <sz val="11"/>
        <color theme="1"/>
        <rFont val="Calibri"/>
        <family val="2"/>
        <charset val="238"/>
        <scheme val="minor"/>
      </rPr>
      <t xml:space="preserve">               (Náklad za dobu trvání smlouvy, tj. do 31. 12. 2025)</t>
    </r>
  </si>
  <si>
    <t>Alternativní dodavatelé</t>
  </si>
  <si>
    <t>[Do jednotlivých řádků vypsat: Specifikace/licence/číslo]</t>
  </si>
  <si>
    <t>[Do jednotlivých řádků vypsat: alternativní dodavatelé]</t>
  </si>
  <si>
    <t>Tabulka A - Přehled proprietárního Software dle čl. 12.6 Smlouvy</t>
  </si>
  <si>
    <t>Tabulka B - Přehled open source software dle čl. 12.7 Smlouvy</t>
  </si>
  <si>
    <t>Tabulka C - Přehled dalšího software nezbytného k fungování IS APAO dle čl. 1.4 Smlouvy - Platforma</t>
  </si>
  <si>
    <r>
      <rPr>
        <b/>
        <sz val="11"/>
        <color theme="1"/>
        <rFont val="Calibri"/>
        <family val="2"/>
        <charset val="238"/>
        <scheme val="minor"/>
      </rPr>
      <t xml:space="preserve">Kalkulační jednotka </t>
    </r>
    <r>
      <rPr>
        <sz val="11"/>
        <color theme="1"/>
        <rFont val="Calibri"/>
        <family val="2"/>
        <charset val="238"/>
        <scheme val="minor"/>
      </rPr>
      <t>(např. jádro, uživatel, rok, člověkoden)</t>
    </r>
  </si>
  <si>
    <t>Tabulka D - Přehled dalšího software nezbytného k fungování IS APAO dle čl. 1.4 Smlouvy - Databázový systém</t>
  </si>
  <si>
    <t>Souhrn nákladů dle tabulky C, tabulky D a tabulky E</t>
  </si>
  <si>
    <t>Položka</t>
  </si>
  <si>
    <t>Tabulka E - Přehled dalšího software nezbytného k fungování IS APAO dle čl. 1.4 Smlouvy - Další software</t>
  </si>
  <si>
    <t>Alternativní dodavatelé / Open source</t>
  </si>
  <si>
    <t>Open source</t>
  </si>
  <si>
    <t>Příloha č. 9 Licence - Přehled využitého proprietárního a opensource software, jeho licenčních podmínek a alternativních dodavatelů</t>
  </si>
  <si>
    <t>[Do jednotlivých řádků vypsat: popis open source licence]</t>
  </si>
  <si>
    <t>Dodavatel je oprávněn ve všech tabulkách uvést i nulovou položku (obzvláště u open source software). Ve všech tabulkách se pro účely hodnocení nabídek počítá s dobou využití licencí a dodávky maintenance v délce 7,5 let.  Při realizaci se může tento údaj drobně odlišovat v závislosti na délce doby implementace.</t>
  </si>
  <si>
    <t>V tabulce C, D  a E může být uveden pouze software renomovaných výrobců, jenž je na trhu běžně dostupný, tj. nabízený ke dni předložení Nabídky Objednateli na území České republiky alespoň třemi na sobě nezávislými a vzájemně nepropojenými subjekty,  a který bude v době uzavření Smlouvy prokazatelně užíván v produktivním prostředí nejméně u deseti na sobě nezávislých a vzájemně nepropojených subjektů. Poskytovatel je povinen poskytnout Objednateli o této skutečnosti písemné prohlášení a na výzvu Objednatele tuto skutečnost prokázat. Alternativně lze v tabulkách C, D, E uvést open source software, jehož používání je veřejnosti umožněno zdarma, včetně zdrojových kódů, úplné původní uživatelské, provozní a administrátorské dokumentace a práva takový software měnit.</t>
  </si>
  <si>
    <t>Pokyny vyplnění tabulky A a tabulky B:</t>
  </si>
  <si>
    <t>Suma za dobu trvání Smlouvy - licence:</t>
  </si>
  <si>
    <t>Suma za dobu trvání Smlouvy - maintenance</t>
  </si>
  <si>
    <t>Produkty uvedené v tabulce A musí splňovat požadavky stanovené v čl. 12.6 Smlouvy.</t>
  </si>
  <si>
    <t>Produkty uvedené v tabulce B musí splňovat požadavky stanovené v čl. 12.7 Smlouvy.</t>
  </si>
  <si>
    <t>Dodavatel je oprávněn v tabulkách uvést i nulovou položku (obzvláště u open source software). Ve všech tabulkách se pro účely hodnocení nabídek počítá s dobou využití licencí a dodávky maintenance v délce 7,5 let.  Při realizaci se může tento údaj drobně odlišovat v závislosti na délce doby implementace.</t>
  </si>
  <si>
    <t>Pokyny vyplnění tabulky C, tabulky D a tabulky E:</t>
  </si>
  <si>
    <t>V tabulce C, D a E musí být uvedeny licence umožňující využívání daného softwaru bez časového omezení (po dobu trvání majetkových práv k autorskému dílu). Pouze v případě, že se jedná o software renomovaného výrobce a po dodavateli nelze spravedlivě požadovat, aby získání takové licence zajistil (např. protože ji výrobce vůbec nenabízí) lze uvést licenci umožňující využívání software pokrývající období alespoň do 31.12.2025.</t>
  </si>
  <si>
    <t xml:space="preserve">Níže uvedené součty nákladů za licence a maintenance musí odpovídat sumám za jednotlivé položky uvedeným výše v tabulkách C, D a E. Tyto celkové ceny budou uvedeny v krycím listu a vstupují do hodnocení. </t>
  </si>
  <si>
    <t>Licence za dobu trvání Smlouvy  - celková cena (součet za odpovídající údaj v tabulkách C, D, E)</t>
  </si>
  <si>
    <t>Maintenance za dobu trvání Smlouvy - celková cena (součet za odpovídající údaj v tabulkách C, D, E)</t>
  </si>
  <si>
    <t xml:space="preserve">Produkty uvedené v tabulce C, D a E nejsou součástí Dodání a instalace díla ve smyslu čl. 1.2 písm. b) Smlouvy ani součástí Podpory provozu ve smyslu čl. 1.2 písm. d) Smlouvy. Objednatel bude dodavateli uvedené ceny hradit pouze v případě, že po uzavření Smlouvy vznese požadavek na dodání uvedených produktů ve smyslu čl. 1.4 Smlouvy. Při zpracování nabídky dodavatel uvádí nabídkovou cenu do krycího listu samostatně. </t>
  </si>
  <si>
    <t>Produkty uvedené v tabulce A a v tabulce B jsou součástí Dodání a instalace díla ve smyslu čl. 1.2 písm. b) Smlouvy nebo součástí Podpory provozu ve smyslu 1.2. písm. d)  Smlouvy. Veškeré náklady související s pořízením, údržbou, provozem, podporou a aktualizací  produktů uvedených v tablukách A a B jsou zahrnuty v ceně dle čl. 7.1 Smlouvy a čl. 7.2 Smlouvy. V krycím listu nabídky je dodavatel uvádí v těchto položkách. Výše uvedené položkové ceny mohou být využity v návaznosti na zpracování Detailní analýzy.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</si>
</sst>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64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zoomScale="80" zoomScaleNormal="80" workbookViewId="0">
      <selection activeCell="A54" sqref="A54:P54"/>
    </sheetView>
  </sheetViews>
  <sheetFormatPr defaultRowHeight="15" x14ac:dyDescent="0.25"/>
  <cols>
    <col min="1" max="2" width="30.7109375" style="1" customWidth="1"/>
    <col min="3" max="3" width="14.140625" style="1" customWidth="1"/>
    <col min="4" max="4" width="12.85546875" style="1" customWidth="1"/>
    <col min="5" max="5" width="8.85546875" style="1" customWidth="1"/>
    <col min="6" max="6" width="15.140625" style="1" customWidth="1"/>
    <col min="7" max="7" width="10.7109375" style="1" customWidth="1"/>
    <col min="8" max="8" width="12.7109375" style="1" customWidth="1"/>
    <col min="9" max="9" width="30.7109375" style="1" customWidth="1"/>
    <col min="10" max="10" width="12.42578125" style="1" customWidth="1"/>
    <col min="11" max="11" width="12.28515625" style="1" customWidth="1"/>
    <col min="12" max="12" width="8.85546875" style="1" customWidth="1"/>
    <col min="13" max="14" width="12.7109375" style="1" customWidth="1"/>
    <col min="15" max="15" width="10.7109375" style="1" customWidth="1"/>
    <col min="16" max="16" width="12.7109375" style="1" customWidth="1"/>
    <col min="17" max="16384" width="9.140625" style="1"/>
  </cols>
  <sheetData>
    <row r="1" spans="1:16" ht="21" x14ac:dyDescent="0.25">
      <c r="A1" s="20" t="s">
        <v>26</v>
      </c>
      <c r="B1" s="2"/>
      <c r="C1" s="2"/>
      <c r="D1" s="2"/>
      <c r="E1" s="2"/>
    </row>
    <row r="2" spans="1:16" ht="16.5" thickBot="1" x14ac:dyDescent="0.3">
      <c r="A2" s="2"/>
      <c r="B2" s="2"/>
      <c r="C2" s="2"/>
      <c r="D2" s="2"/>
      <c r="E2" s="2"/>
    </row>
    <row r="3" spans="1:16" ht="15.75" x14ac:dyDescent="0.25">
      <c r="A3" s="40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ht="105" x14ac:dyDescent="0.25">
      <c r="A4" s="27" t="s">
        <v>5</v>
      </c>
      <c r="B4" s="12" t="s">
        <v>13</v>
      </c>
      <c r="C4" s="4" t="s">
        <v>6</v>
      </c>
      <c r="D4" s="4" t="s">
        <v>7</v>
      </c>
      <c r="E4" s="12" t="s">
        <v>8</v>
      </c>
      <c r="F4" s="4" t="s">
        <v>10</v>
      </c>
      <c r="G4" s="12" t="s">
        <v>4</v>
      </c>
      <c r="H4" s="12" t="s">
        <v>1</v>
      </c>
      <c r="I4" s="12" t="s">
        <v>2</v>
      </c>
      <c r="J4" s="4" t="s">
        <v>6</v>
      </c>
      <c r="K4" s="4" t="s">
        <v>11</v>
      </c>
      <c r="L4" s="12" t="s">
        <v>8</v>
      </c>
      <c r="M4" s="12" t="s">
        <v>9</v>
      </c>
      <c r="N4" s="4" t="s">
        <v>12</v>
      </c>
      <c r="O4" s="12" t="s">
        <v>4</v>
      </c>
      <c r="P4" s="13" t="s">
        <v>1</v>
      </c>
    </row>
    <row r="5" spans="1:16" ht="45" x14ac:dyDescent="0.25">
      <c r="A5" s="5" t="s">
        <v>14</v>
      </c>
      <c r="B5" s="3" t="s">
        <v>15</v>
      </c>
      <c r="C5" s="3"/>
      <c r="D5" s="3"/>
      <c r="E5" s="3"/>
      <c r="F5" s="8">
        <v>0</v>
      </c>
      <c r="G5" s="8">
        <f>F5*0.21</f>
        <v>0</v>
      </c>
      <c r="H5" s="8">
        <f>SUM(F5:G5)</f>
        <v>0</v>
      </c>
      <c r="I5" s="3" t="s">
        <v>3</v>
      </c>
      <c r="J5" s="3"/>
      <c r="K5" s="3"/>
      <c r="L5" s="3"/>
      <c r="M5" s="8">
        <v>0</v>
      </c>
      <c r="N5" s="8">
        <f>M5*7.5</f>
        <v>0</v>
      </c>
      <c r="O5" s="8">
        <f>N5*0.21</f>
        <v>0</v>
      </c>
      <c r="P5" s="10">
        <f>SUM(N5:O5)</f>
        <v>0</v>
      </c>
    </row>
    <row r="6" spans="1:16" x14ac:dyDescent="0.25">
      <c r="A6" s="5"/>
      <c r="B6" s="3"/>
      <c r="C6" s="3"/>
      <c r="D6" s="3"/>
      <c r="E6" s="3"/>
      <c r="F6" s="8">
        <v>0</v>
      </c>
      <c r="G6" s="8">
        <f t="shared" ref="G6:G9" si="0">F6*0.21</f>
        <v>0</v>
      </c>
      <c r="H6" s="8">
        <f t="shared" ref="H6:H9" si="1">SUM(F6:G6)</f>
        <v>0</v>
      </c>
      <c r="I6" s="3"/>
      <c r="J6" s="3"/>
      <c r="K6" s="3"/>
      <c r="L6" s="3"/>
      <c r="M6" s="8">
        <v>0</v>
      </c>
      <c r="N6" s="8">
        <f t="shared" ref="N6:N9" si="2">M6*7.5</f>
        <v>0</v>
      </c>
      <c r="O6" s="8">
        <f t="shared" ref="O6:O9" si="3">N6*0.21</f>
        <v>0</v>
      </c>
      <c r="P6" s="10">
        <f t="shared" ref="P6:P9" si="4">SUM(N6:O6)</f>
        <v>0</v>
      </c>
    </row>
    <row r="7" spans="1:16" x14ac:dyDescent="0.25">
      <c r="A7" s="5"/>
      <c r="B7" s="3"/>
      <c r="C7" s="3"/>
      <c r="D7" s="3"/>
      <c r="E7" s="3"/>
      <c r="F7" s="8">
        <v>0</v>
      </c>
      <c r="G7" s="8">
        <f t="shared" si="0"/>
        <v>0</v>
      </c>
      <c r="H7" s="8">
        <f t="shared" si="1"/>
        <v>0</v>
      </c>
      <c r="I7" s="3"/>
      <c r="J7" s="3"/>
      <c r="K7" s="3"/>
      <c r="L7" s="3"/>
      <c r="M7" s="8">
        <v>0</v>
      </c>
      <c r="N7" s="8">
        <f t="shared" si="2"/>
        <v>0</v>
      </c>
      <c r="O7" s="8">
        <f t="shared" si="3"/>
        <v>0</v>
      </c>
      <c r="P7" s="10">
        <f t="shared" si="4"/>
        <v>0</v>
      </c>
    </row>
    <row r="8" spans="1:16" x14ac:dyDescent="0.25">
      <c r="A8" s="5"/>
      <c r="B8" s="3"/>
      <c r="C8" s="3"/>
      <c r="D8" s="3"/>
      <c r="E8" s="3"/>
      <c r="F8" s="8">
        <v>0</v>
      </c>
      <c r="G8" s="8">
        <f t="shared" si="0"/>
        <v>0</v>
      </c>
      <c r="H8" s="8">
        <f t="shared" si="1"/>
        <v>0</v>
      </c>
      <c r="I8" s="3"/>
      <c r="J8" s="3"/>
      <c r="K8" s="3"/>
      <c r="L8" s="3"/>
      <c r="M8" s="8">
        <v>0</v>
      </c>
      <c r="N8" s="8">
        <f t="shared" si="2"/>
        <v>0</v>
      </c>
      <c r="O8" s="8">
        <f t="shared" si="3"/>
        <v>0</v>
      </c>
      <c r="P8" s="10">
        <f t="shared" si="4"/>
        <v>0</v>
      </c>
    </row>
    <row r="9" spans="1:16" ht="15.75" thickBot="1" x14ac:dyDescent="0.3">
      <c r="A9" s="6"/>
      <c r="B9" s="7"/>
      <c r="C9" s="7"/>
      <c r="D9" s="7"/>
      <c r="E9" s="7"/>
      <c r="F9" s="9">
        <v>0</v>
      </c>
      <c r="G9" s="9">
        <f t="shared" si="0"/>
        <v>0</v>
      </c>
      <c r="H9" s="9">
        <f t="shared" si="1"/>
        <v>0</v>
      </c>
      <c r="I9" s="7"/>
      <c r="J9" s="7"/>
      <c r="K9" s="7"/>
      <c r="L9" s="7"/>
      <c r="M9" s="9">
        <v>0</v>
      </c>
      <c r="N9" s="9">
        <f t="shared" si="2"/>
        <v>0</v>
      </c>
      <c r="O9" s="9">
        <f t="shared" si="3"/>
        <v>0</v>
      </c>
      <c r="P9" s="11">
        <f t="shared" si="4"/>
        <v>0</v>
      </c>
    </row>
    <row r="10" spans="1:16" ht="15.75" thickBot="1" x14ac:dyDescent="0.3">
      <c r="A10" s="15"/>
      <c r="B10" s="15"/>
      <c r="C10" s="15"/>
      <c r="D10" s="15"/>
      <c r="E10" s="15"/>
      <c r="F10" s="16"/>
      <c r="G10" s="16"/>
      <c r="H10" s="16"/>
      <c r="I10" s="15"/>
      <c r="J10" s="15"/>
      <c r="K10" s="15"/>
      <c r="L10" s="15"/>
      <c r="M10" s="16"/>
      <c r="N10" s="16"/>
      <c r="O10" s="16"/>
      <c r="P10" s="16"/>
    </row>
    <row r="11" spans="1:16" ht="15.75" x14ac:dyDescent="0.25">
      <c r="A11" s="40" t="s">
        <v>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</row>
    <row r="12" spans="1:16" ht="105" x14ac:dyDescent="0.25">
      <c r="A12" s="27" t="s">
        <v>5</v>
      </c>
      <c r="B12" s="12" t="s">
        <v>25</v>
      </c>
      <c r="C12" s="4" t="s">
        <v>6</v>
      </c>
      <c r="D12" s="4" t="s">
        <v>7</v>
      </c>
      <c r="E12" s="12" t="s">
        <v>8</v>
      </c>
      <c r="F12" s="4" t="s">
        <v>10</v>
      </c>
      <c r="G12" s="12" t="s">
        <v>4</v>
      </c>
      <c r="H12" s="12" t="s">
        <v>1</v>
      </c>
      <c r="I12" s="12" t="s">
        <v>2</v>
      </c>
      <c r="J12" s="4" t="s">
        <v>6</v>
      </c>
      <c r="K12" s="4" t="s">
        <v>11</v>
      </c>
      <c r="L12" s="12" t="s">
        <v>8</v>
      </c>
      <c r="M12" s="12" t="s">
        <v>9</v>
      </c>
      <c r="N12" s="4" t="s">
        <v>12</v>
      </c>
      <c r="O12" s="12" t="s">
        <v>4</v>
      </c>
      <c r="P12" s="13" t="s">
        <v>1</v>
      </c>
    </row>
    <row r="13" spans="1:16" ht="45" x14ac:dyDescent="0.25">
      <c r="A13" s="5" t="s">
        <v>14</v>
      </c>
      <c r="B13" s="3" t="s">
        <v>27</v>
      </c>
      <c r="C13" s="3"/>
      <c r="D13" s="3"/>
      <c r="E13" s="3"/>
      <c r="F13" s="8">
        <v>0</v>
      </c>
      <c r="G13" s="8">
        <f>F13*0.21</f>
        <v>0</v>
      </c>
      <c r="H13" s="8">
        <f>SUM(F13:G13)</f>
        <v>0</v>
      </c>
      <c r="I13" s="3" t="s">
        <v>3</v>
      </c>
      <c r="J13" s="3"/>
      <c r="K13" s="3"/>
      <c r="L13" s="3"/>
      <c r="M13" s="8">
        <v>0</v>
      </c>
      <c r="N13" s="8">
        <f>M13*7.5</f>
        <v>0</v>
      </c>
      <c r="O13" s="8">
        <f>N13*0.21</f>
        <v>0</v>
      </c>
      <c r="P13" s="10">
        <f>SUM(N13:O13)</f>
        <v>0</v>
      </c>
    </row>
    <row r="14" spans="1:16" x14ac:dyDescent="0.25">
      <c r="A14" s="5"/>
      <c r="B14" s="3"/>
      <c r="C14" s="3"/>
      <c r="D14" s="3"/>
      <c r="E14" s="3"/>
      <c r="F14" s="8">
        <v>0</v>
      </c>
      <c r="G14" s="8">
        <f t="shared" ref="G14:G17" si="5">F14*0.21</f>
        <v>0</v>
      </c>
      <c r="H14" s="8">
        <f t="shared" ref="H14:H17" si="6">SUM(F14:G14)</f>
        <v>0</v>
      </c>
      <c r="I14" s="3"/>
      <c r="J14" s="3"/>
      <c r="K14" s="3"/>
      <c r="L14" s="3"/>
      <c r="M14" s="8">
        <v>0</v>
      </c>
      <c r="N14" s="8">
        <f t="shared" ref="N14:N17" si="7">M14*7.5</f>
        <v>0</v>
      </c>
      <c r="O14" s="8">
        <f t="shared" ref="O14:O17" si="8">N14*0.21</f>
        <v>0</v>
      </c>
      <c r="P14" s="10">
        <f t="shared" ref="P14:P17" si="9">SUM(N14:O14)</f>
        <v>0</v>
      </c>
    </row>
    <row r="15" spans="1:16" x14ac:dyDescent="0.25">
      <c r="A15" s="5"/>
      <c r="B15" s="3"/>
      <c r="C15" s="3"/>
      <c r="D15" s="3"/>
      <c r="E15" s="3"/>
      <c r="F15" s="8">
        <v>0</v>
      </c>
      <c r="G15" s="8">
        <f t="shared" si="5"/>
        <v>0</v>
      </c>
      <c r="H15" s="8">
        <f t="shared" si="6"/>
        <v>0</v>
      </c>
      <c r="I15" s="3"/>
      <c r="J15" s="3"/>
      <c r="K15" s="3"/>
      <c r="L15" s="3"/>
      <c r="M15" s="8">
        <v>0</v>
      </c>
      <c r="N15" s="8">
        <f t="shared" si="7"/>
        <v>0</v>
      </c>
      <c r="O15" s="8">
        <f t="shared" si="8"/>
        <v>0</v>
      </c>
      <c r="P15" s="10">
        <f t="shared" si="9"/>
        <v>0</v>
      </c>
    </row>
    <row r="16" spans="1:16" x14ac:dyDescent="0.25">
      <c r="A16" s="5"/>
      <c r="B16" s="3"/>
      <c r="C16" s="3"/>
      <c r="D16" s="3"/>
      <c r="E16" s="3"/>
      <c r="F16" s="8">
        <v>0</v>
      </c>
      <c r="G16" s="8">
        <f t="shared" si="5"/>
        <v>0</v>
      </c>
      <c r="H16" s="8">
        <f t="shared" si="6"/>
        <v>0</v>
      </c>
      <c r="I16" s="3"/>
      <c r="J16" s="3"/>
      <c r="K16" s="3"/>
      <c r="L16" s="3"/>
      <c r="M16" s="8">
        <v>0</v>
      </c>
      <c r="N16" s="8">
        <f t="shared" si="7"/>
        <v>0</v>
      </c>
      <c r="O16" s="8">
        <f t="shared" si="8"/>
        <v>0</v>
      </c>
      <c r="P16" s="10">
        <f t="shared" si="9"/>
        <v>0</v>
      </c>
    </row>
    <row r="17" spans="1:16" ht="15.75" thickBot="1" x14ac:dyDescent="0.3">
      <c r="A17" s="6"/>
      <c r="B17" s="7"/>
      <c r="C17" s="7"/>
      <c r="D17" s="7"/>
      <c r="E17" s="7"/>
      <c r="F17" s="9">
        <v>0</v>
      </c>
      <c r="G17" s="9">
        <f t="shared" si="5"/>
        <v>0</v>
      </c>
      <c r="H17" s="9">
        <f t="shared" si="6"/>
        <v>0</v>
      </c>
      <c r="I17" s="7"/>
      <c r="J17" s="7"/>
      <c r="K17" s="7"/>
      <c r="L17" s="7"/>
      <c r="M17" s="9">
        <v>0</v>
      </c>
      <c r="N17" s="9">
        <f t="shared" si="7"/>
        <v>0</v>
      </c>
      <c r="O17" s="9">
        <f t="shared" si="8"/>
        <v>0</v>
      </c>
      <c r="P17" s="11">
        <f t="shared" si="9"/>
        <v>0</v>
      </c>
    </row>
    <row r="18" spans="1:16" x14ac:dyDescent="0.25">
      <c r="A18" s="15"/>
      <c r="B18" s="15"/>
      <c r="C18" s="15"/>
      <c r="D18" s="15"/>
      <c r="E18" s="15"/>
      <c r="F18" s="16"/>
      <c r="G18" s="16"/>
      <c r="H18" s="16"/>
      <c r="I18" s="15"/>
      <c r="J18" s="15"/>
      <c r="K18" s="15"/>
      <c r="L18" s="15"/>
      <c r="M18" s="16"/>
      <c r="N18" s="16"/>
      <c r="O18" s="16"/>
      <c r="P18" s="16"/>
    </row>
    <row r="19" spans="1:16" x14ac:dyDescent="0.25">
      <c r="A19" s="28" t="s">
        <v>30</v>
      </c>
      <c r="B19" s="15"/>
      <c r="C19" s="15"/>
      <c r="D19" s="15"/>
      <c r="E19" s="15"/>
      <c r="F19" s="16"/>
      <c r="G19" s="16"/>
      <c r="H19" s="16"/>
      <c r="I19" s="15"/>
      <c r="J19" s="15"/>
      <c r="K19" s="15"/>
      <c r="L19" s="15"/>
      <c r="M19" s="16"/>
      <c r="N19" s="16"/>
      <c r="O19" s="16"/>
      <c r="P19" s="16"/>
    </row>
    <row r="20" spans="1:16" x14ac:dyDescent="0.25">
      <c r="A20" s="43" t="s">
        <v>33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6" x14ac:dyDescent="0.25">
      <c r="A21" s="43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42.75" customHeight="1" x14ac:dyDescent="0.25">
      <c r="A22" s="44" t="s">
        <v>42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30" customHeight="1" x14ac:dyDescent="0.25">
      <c r="A23" s="44" t="s">
        <v>35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ht="16.5" thickBot="1" x14ac:dyDescent="0.3">
      <c r="A24" s="2"/>
      <c r="B24" s="2"/>
      <c r="C24" s="2"/>
      <c r="D24" s="2"/>
      <c r="E24" s="2"/>
    </row>
    <row r="25" spans="1:16" ht="15.75" x14ac:dyDescent="0.25">
      <c r="A25" s="40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ht="105" x14ac:dyDescent="0.25">
      <c r="A26" s="27" t="s">
        <v>5</v>
      </c>
      <c r="B26" s="12" t="s">
        <v>24</v>
      </c>
      <c r="C26" s="4" t="s">
        <v>6</v>
      </c>
      <c r="D26" s="4" t="s">
        <v>7</v>
      </c>
      <c r="E26" s="12" t="s">
        <v>8</v>
      </c>
      <c r="F26" s="4" t="s">
        <v>10</v>
      </c>
      <c r="G26" s="12" t="s">
        <v>4</v>
      </c>
      <c r="H26" s="12" t="s">
        <v>1</v>
      </c>
      <c r="I26" s="12" t="s">
        <v>2</v>
      </c>
      <c r="J26" s="4" t="s">
        <v>19</v>
      </c>
      <c r="K26" s="4" t="s">
        <v>11</v>
      </c>
      <c r="L26" s="12" t="s">
        <v>8</v>
      </c>
      <c r="M26" s="12" t="s">
        <v>9</v>
      </c>
      <c r="N26" s="4" t="s">
        <v>12</v>
      </c>
      <c r="O26" s="12" t="s">
        <v>4</v>
      </c>
      <c r="P26" s="13" t="s">
        <v>1</v>
      </c>
    </row>
    <row r="27" spans="1:16" ht="45" x14ac:dyDescent="0.25">
      <c r="A27" s="5" t="s">
        <v>14</v>
      </c>
      <c r="B27" s="3" t="s">
        <v>15</v>
      </c>
      <c r="C27" s="3"/>
      <c r="D27" s="3"/>
      <c r="E27" s="3"/>
      <c r="F27" s="8">
        <v>0</v>
      </c>
      <c r="G27" s="8">
        <f>F27*0.21</f>
        <v>0</v>
      </c>
      <c r="H27" s="8">
        <f>SUM(F27:G27)</f>
        <v>0</v>
      </c>
      <c r="I27" s="3" t="s">
        <v>3</v>
      </c>
      <c r="J27" s="3"/>
      <c r="K27" s="3"/>
      <c r="L27" s="3"/>
      <c r="M27" s="8">
        <v>0</v>
      </c>
      <c r="N27" s="8">
        <f>M27*7.5</f>
        <v>0</v>
      </c>
      <c r="O27" s="8">
        <f>N27*0.21</f>
        <v>0</v>
      </c>
      <c r="P27" s="10">
        <f>SUM(N27:O27)</f>
        <v>0</v>
      </c>
    </row>
    <row r="28" spans="1:16" x14ac:dyDescent="0.25">
      <c r="A28" s="5"/>
      <c r="B28" s="3"/>
      <c r="C28" s="3"/>
      <c r="D28" s="3"/>
      <c r="E28" s="3"/>
      <c r="F28" s="8">
        <v>0</v>
      </c>
      <c r="G28" s="8">
        <f t="shared" ref="G28:G31" si="10">F28*0.21</f>
        <v>0</v>
      </c>
      <c r="H28" s="8">
        <f t="shared" ref="H28:H31" si="11">SUM(F28:G28)</f>
        <v>0</v>
      </c>
      <c r="I28" s="3"/>
      <c r="J28" s="3"/>
      <c r="K28" s="3"/>
      <c r="L28" s="3"/>
      <c r="M28" s="8">
        <v>0</v>
      </c>
      <c r="N28" s="8">
        <f t="shared" ref="N28:N31" si="12">M28*7.5</f>
        <v>0</v>
      </c>
      <c r="O28" s="8">
        <f t="shared" ref="O28:O31" si="13">N28*0.21</f>
        <v>0</v>
      </c>
      <c r="P28" s="10">
        <f t="shared" ref="P28:P31" si="14">SUM(N28:O28)</f>
        <v>0</v>
      </c>
    </row>
    <row r="29" spans="1:16" x14ac:dyDescent="0.25">
      <c r="A29" s="5"/>
      <c r="B29" s="3"/>
      <c r="C29" s="3"/>
      <c r="D29" s="3"/>
      <c r="E29" s="3"/>
      <c r="F29" s="8">
        <v>0</v>
      </c>
      <c r="G29" s="8">
        <f t="shared" si="10"/>
        <v>0</v>
      </c>
      <c r="H29" s="8">
        <f t="shared" si="11"/>
        <v>0</v>
      </c>
      <c r="I29" s="3"/>
      <c r="J29" s="3"/>
      <c r="K29" s="3"/>
      <c r="L29" s="3"/>
      <c r="M29" s="8">
        <v>0</v>
      </c>
      <c r="N29" s="8">
        <f t="shared" si="12"/>
        <v>0</v>
      </c>
      <c r="O29" s="8">
        <f t="shared" si="13"/>
        <v>0</v>
      </c>
      <c r="P29" s="10">
        <f t="shared" si="14"/>
        <v>0</v>
      </c>
    </row>
    <row r="30" spans="1:16" x14ac:dyDescent="0.25">
      <c r="A30" s="5"/>
      <c r="B30" s="3"/>
      <c r="C30" s="3"/>
      <c r="D30" s="3"/>
      <c r="E30" s="3"/>
      <c r="F30" s="8">
        <v>0</v>
      </c>
      <c r="G30" s="8">
        <f t="shared" si="10"/>
        <v>0</v>
      </c>
      <c r="H30" s="8">
        <f t="shared" si="11"/>
        <v>0</v>
      </c>
      <c r="I30" s="3"/>
      <c r="J30" s="3"/>
      <c r="K30" s="3"/>
      <c r="L30" s="3"/>
      <c r="M30" s="8">
        <v>0</v>
      </c>
      <c r="N30" s="8">
        <f t="shared" si="12"/>
        <v>0</v>
      </c>
      <c r="O30" s="8">
        <f t="shared" si="13"/>
        <v>0</v>
      </c>
      <c r="P30" s="10">
        <f t="shared" si="14"/>
        <v>0</v>
      </c>
    </row>
    <row r="31" spans="1:16" x14ac:dyDescent="0.25">
      <c r="A31" s="5"/>
      <c r="B31" s="3"/>
      <c r="C31" s="3"/>
      <c r="D31" s="3"/>
      <c r="E31" s="3"/>
      <c r="F31" s="8">
        <v>0</v>
      </c>
      <c r="G31" s="8">
        <f t="shared" si="10"/>
        <v>0</v>
      </c>
      <c r="H31" s="8">
        <f t="shared" si="11"/>
        <v>0</v>
      </c>
      <c r="I31" s="3"/>
      <c r="J31" s="3"/>
      <c r="K31" s="3"/>
      <c r="L31" s="3"/>
      <c r="M31" s="8">
        <v>0</v>
      </c>
      <c r="N31" s="8">
        <f t="shared" si="12"/>
        <v>0</v>
      </c>
      <c r="O31" s="8">
        <f t="shared" si="13"/>
        <v>0</v>
      </c>
      <c r="P31" s="10">
        <f t="shared" si="14"/>
        <v>0</v>
      </c>
    </row>
    <row r="32" spans="1:16" ht="15.75" thickBot="1" x14ac:dyDescent="0.3">
      <c r="A32" s="48" t="s">
        <v>31</v>
      </c>
      <c r="B32" s="46"/>
      <c r="C32" s="46"/>
      <c r="D32" s="46"/>
      <c r="E32" s="47"/>
      <c r="F32" s="21">
        <f>SUM(F27:F31)</f>
        <v>0</v>
      </c>
      <c r="G32" s="21">
        <f>SUM(G27:G31)</f>
        <v>0</v>
      </c>
      <c r="H32" s="21">
        <f>SUM(H27:H31)</f>
        <v>0</v>
      </c>
      <c r="I32" s="45" t="s">
        <v>32</v>
      </c>
      <c r="J32" s="46"/>
      <c r="K32" s="46"/>
      <c r="L32" s="47"/>
      <c r="M32" s="21">
        <f>SUM(M27:M31)</f>
        <v>0</v>
      </c>
      <c r="N32" s="21">
        <f>SUM(N27:N31)</f>
        <v>0</v>
      </c>
      <c r="O32" s="21">
        <f>SUM(O27:O31)</f>
        <v>0</v>
      </c>
      <c r="P32" s="22">
        <f>SUM(P27:P31)</f>
        <v>0</v>
      </c>
    </row>
    <row r="33" spans="1:16" ht="15.75" thickBot="1" x14ac:dyDescent="0.3">
      <c r="A33" s="15"/>
      <c r="B33" s="15"/>
      <c r="C33" s="15"/>
      <c r="D33" s="15"/>
      <c r="E33" s="15"/>
      <c r="F33" s="16"/>
      <c r="G33" s="16"/>
      <c r="H33" s="16"/>
      <c r="I33" s="15"/>
      <c r="J33" s="15"/>
      <c r="K33" s="15"/>
      <c r="L33" s="15"/>
      <c r="M33" s="16"/>
      <c r="N33" s="16"/>
      <c r="O33" s="16"/>
      <c r="P33" s="16"/>
    </row>
    <row r="34" spans="1:16" ht="15.75" x14ac:dyDescent="0.25">
      <c r="A34" s="40" t="s">
        <v>20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1:16" ht="127.5" customHeight="1" x14ac:dyDescent="0.25">
      <c r="A35" s="27" t="s">
        <v>5</v>
      </c>
      <c r="B35" s="12" t="s">
        <v>24</v>
      </c>
      <c r="C35" s="4" t="s">
        <v>6</v>
      </c>
      <c r="D35" s="4" t="s">
        <v>7</v>
      </c>
      <c r="E35" s="12" t="s">
        <v>8</v>
      </c>
      <c r="F35" s="4" t="s">
        <v>10</v>
      </c>
      <c r="G35" s="12" t="s">
        <v>4</v>
      </c>
      <c r="H35" s="12" t="s">
        <v>1</v>
      </c>
      <c r="I35" s="12" t="s">
        <v>2</v>
      </c>
      <c r="J35" s="4" t="s">
        <v>19</v>
      </c>
      <c r="K35" s="4" t="s">
        <v>11</v>
      </c>
      <c r="L35" s="12" t="s">
        <v>8</v>
      </c>
      <c r="M35" s="12" t="s">
        <v>9</v>
      </c>
      <c r="N35" s="4" t="s">
        <v>12</v>
      </c>
      <c r="O35" s="12" t="s">
        <v>4</v>
      </c>
      <c r="P35" s="13" t="s">
        <v>1</v>
      </c>
    </row>
    <row r="36" spans="1:16" ht="45" x14ac:dyDescent="0.25">
      <c r="A36" s="5" t="s">
        <v>14</v>
      </c>
      <c r="B36" s="3" t="s">
        <v>15</v>
      </c>
      <c r="C36" s="3"/>
      <c r="D36" s="3"/>
      <c r="E36" s="3"/>
      <c r="F36" s="8">
        <v>0</v>
      </c>
      <c r="G36" s="8">
        <f>F36*0.21</f>
        <v>0</v>
      </c>
      <c r="H36" s="8">
        <f>SUM(F36:G36)</f>
        <v>0</v>
      </c>
      <c r="I36" s="3" t="s">
        <v>3</v>
      </c>
      <c r="J36" s="3"/>
      <c r="K36" s="3"/>
      <c r="L36" s="3"/>
      <c r="M36" s="8">
        <v>0</v>
      </c>
      <c r="N36" s="8">
        <f>M36*7.5</f>
        <v>0</v>
      </c>
      <c r="O36" s="8">
        <f>N36*0.21</f>
        <v>0</v>
      </c>
      <c r="P36" s="10">
        <f>SUM(N36:O36)</f>
        <v>0</v>
      </c>
    </row>
    <row r="37" spans="1:16" x14ac:dyDescent="0.25">
      <c r="A37" s="5"/>
      <c r="B37" s="3"/>
      <c r="C37" s="3"/>
      <c r="D37" s="3"/>
      <c r="E37" s="3"/>
      <c r="F37" s="8">
        <v>0</v>
      </c>
      <c r="G37" s="8">
        <f t="shared" ref="G37:G40" si="15">F37*0.21</f>
        <v>0</v>
      </c>
      <c r="H37" s="8">
        <f t="shared" ref="H37:H40" si="16">SUM(F37:G37)</f>
        <v>0</v>
      </c>
      <c r="I37" s="3"/>
      <c r="J37" s="3"/>
      <c r="K37" s="3"/>
      <c r="L37" s="3"/>
      <c r="M37" s="8">
        <v>0</v>
      </c>
      <c r="N37" s="8">
        <f t="shared" ref="N37:N40" si="17">M37*7.5</f>
        <v>0</v>
      </c>
      <c r="O37" s="8">
        <f t="shared" ref="O37:O40" si="18">N37*0.21</f>
        <v>0</v>
      </c>
      <c r="P37" s="10">
        <f t="shared" ref="P37:P40" si="19">SUM(N37:O37)</f>
        <v>0</v>
      </c>
    </row>
    <row r="38" spans="1:16" x14ac:dyDescent="0.25">
      <c r="A38" s="5"/>
      <c r="B38" s="3"/>
      <c r="C38" s="3"/>
      <c r="D38" s="3"/>
      <c r="E38" s="3"/>
      <c r="F38" s="8">
        <v>0</v>
      </c>
      <c r="G38" s="8">
        <f t="shared" si="15"/>
        <v>0</v>
      </c>
      <c r="H38" s="8">
        <f t="shared" si="16"/>
        <v>0</v>
      </c>
      <c r="I38" s="3"/>
      <c r="J38" s="3"/>
      <c r="K38" s="3"/>
      <c r="L38" s="3"/>
      <c r="M38" s="8">
        <v>0</v>
      </c>
      <c r="N38" s="8">
        <f t="shared" si="17"/>
        <v>0</v>
      </c>
      <c r="O38" s="8">
        <f t="shared" si="18"/>
        <v>0</v>
      </c>
      <c r="P38" s="10">
        <f t="shared" si="19"/>
        <v>0</v>
      </c>
    </row>
    <row r="39" spans="1:16" x14ac:dyDescent="0.25">
      <c r="A39" s="5"/>
      <c r="B39" s="3"/>
      <c r="C39" s="3"/>
      <c r="D39" s="3"/>
      <c r="E39" s="3"/>
      <c r="F39" s="8">
        <v>0</v>
      </c>
      <c r="G39" s="8">
        <f t="shared" si="15"/>
        <v>0</v>
      </c>
      <c r="H39" s="8">
        <f t="shared" si="16"/>
        <v>0</v>
      </c>
      <c r="I39" s="3"/>
      <c r="J39" s="3"/>
      <c r="K39" s="3"/>
      <c r="L39" s="3"/>
      <c r="M39" s="8">
        <v>0</v>
      </c>
      <c r="N39" s="8">
        <f t="shared" si="17"/>
        <v>0</v>
      </c>
      <c r="O39" s="8">
        <f t="shared" si="18"/>
        <v>0</v>
      </c>
      <c r="P39" s="10">
        <f t="shared" si="19"/>
        <v>0</v>
      </c>
    </row>
    <row r="40" spans="1:16" x14ac:dyDescent="0.25">
      <c r="A40" s="5"/>
      <c r="B40" s="3"/>
      <c r="C40" s="3"/>
      <c r="D40" s="3"/>
      <c r="E40" s="3"/>
      <c r="F40" s="8">
        <v>0</v>
      </c>
      <c r="G40" s="8">
        <f t="shared" si="15"/>
        <v>0</v>
      </c>
      <c r="H40" s="8">
        <f t="shared" si="16"/>
        <v>0</v>
      </c>
      <c r="I40" s="3"/>
      <c r="J40" s="3"/>
      <c r="K40" s="3"/>
      <c r="L40" s="3"/>
      <c r="M40" s="8">
        <v>0</v>
      </c>
      <c r="N40" s="8">
        <f t="shared" si="17"/>
        <v>0</v>
      </c>
      <c r="O40" s="8">
        <f t="shared" si="18"/>
        <v>0</v>
      </c>
      <c r="P40" s="10">
        <f t="shared" si="19"/>
        <v>0</v>
      </c>
    </row>
    <row r="41" spans="1:16" ht="15.75" customHeight="1" thickBot="1" x14ac:dyDescent="0.3">
      <c r="A41" s="48" t="s">
        <v>31</v>
      </c>
      <c r="B41" s="46"/>
      <c r="C41" s="46"/>
      <c r="D41" s="46"/>
      <c r="E41" s="47"/>
      <c r="F41" s="21">
        <f>SUM(F36:F40)</f>
        <v>0</v>
      </c>
      <c r="G41" s="21">
        <f>SUM(G36:G40)</f>
        <v>0</v>
      </c>
      <c r="H41" s="21">
        <f>SUM(H36:H40)</f>
        <v>0</v>
      </c>
      <c r="I41" s="45" t="s">
        <v>32</v>
      </c>
      <c r="J41" s="46"/>
      <c r="K41" s="46"/>
      <c r="L41" s="47"/>
      <c r="M41" s="21">
        <f>SUM(M36:M40)</f>
        <v>0</v>
      </c>
      <c r="N41" s="21">
        <f>SUM(N36:N40)</f>
        <v>0</v>
      </c>
      <c r="O41" s="21">
        <f>SUM(O36:O40)</f>
        <v>0</v>
      </c>
      <c r="P41" s="22">
        <f>SUM(P36:P40)</f>
        <v>0</v>
      </c>
    </row>
    <row r="42" spans="1:16" ht="15.75" thickBot="1" x14ac:dyDescent="0.3">
      <c r="A42" s="15"/>
      <c r="B42" s="15"/>
      <c r="C42" s="15"/>
      <c r="D42" s="15"/>
      <c r="E42" s="15"/>
      <c r="F42" s="16"/>
      <c r="G42" s="16"/>
      <c r="H42" s="16"/>
      <c r="I42" s="15"/>
      <c r="J42" s="15"/>
      <c r="K42" s="15"/>
      <c r="L42" s="15"/>
      <c r="M42" s="16"/>
      <c r="N42" s="16"/>
      <c r="O42" s="16"/>
      <c r="P42" s="16"/>
    </row>
    <row r="43" spans="1:16" ht="15.75" customHeight="1" x14ac:dyDescent="0.25">
      <c r="A43" s="40" t="s">
        <v>23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1:16" ht="105" x14ac:dyDescent="0.25">
      <c r="A44" s="27" t="s">
        <v>5</v>
      </c>
      <c r="B44" s="12" t="s">
        <v>24</v>
      </c>
      <c r="C44" s="4" t="s">
        <v>6</v>
      </c>
      <c r="D44" s="4" t="s">
        <v>7</v>
      </c>
      <c r="E44" s="12" t="s">
        <v>8</v>
      </c>
      <c r="F44" s="4" t="s">
        <v>10</v>
      </c>
      <c r="G44" s="12" t="s">
        <v>4</v>
      </c>
      <c r="H44" s="12" t="s">
        <v>1</v>
      </c>
      <c r="I44" s="12" t="s">
        <v>2</v>
      </c>
      <c r="J44" s="4" t="s">
        <v>19</v>
      </c>
      <c r="K44" s="4" t="s">
        <v>11</v>
      </c>
      <c r="L44" s="12" t="s">
        <v>8</v>
      </c>
      <c r="M44" s="12" t="s">
        <v>9</v>
      </c>
      <c r="N44" s="4" t="s">
        <v>12</v>
      </c>
      <c r="O44" s="12" t="s">
        <v>4</v>
      </c>
      <c r="P44" s="13" t="s">
        <v>1</v>
      </c>
    </row>
    <row r="45" spans="1:16" ht="45" x14ac:dyDescent="0.25">
      <c r="A45" s="5" t="s">
        <v>14</v>
      </c>
      <c r="B45" s="3" t="s">
        <v>15</v>
      </c>
      <c r="C45" s="3"/>
      <c r="D45" s="3"/>
      <c r="E45" s="3"/>
      <c r="F45" s="8">
        <v>0</v>
      </c>
      <c r="G45" s="8">
        <f>F45*0.21</f>
        <v>0</v>
      </c>
      <c r="H45" s="8">
        <f>SUM(F45:G45)</f>
        <v>0</v>
      </c>
      <c r="I45" s="3" t="s">
        <v>3</v>
      </c>
      <c r="J45" s="3"/>
      <c r="K45" s="3"/>
      <c r="L45" s="3"/>
      <c r="M45" s="8">
        <v>0</v>
      </c>
      <c r="N45" s="8">
        <f>M45*7.5</f>
        <v>0</v>
      </c>
      <c r="O45" s="8">
        <f>N45*0.21</f>
        <v>0</v>
      </c>
      <c r="P45" s="10">
        <f>SUM(N45:O45)</f>
        <v>0</v>
      </c>
    </row>
    <row r="46" spans="1:16" x14ac:dyDescent="0.25">
      <c r="A46" s="5"/>
      <c r="B46" s="3"/>
      <c r="C46" s="3"/>
      <c r="D46" s="3"/>
      <c r="E46" s="3"/>
      <c r="F46" s="8">
        <v>0</v>
      </c>
      <c r="G46" s="8">
        <f t="shared" ref="G46:G49" si="20">F46*0.21</f>
        <v>0</v>
      </c>
      <c r="H46" s="8">
        <f t="shared" ref="H46:H49" si="21">SUM(F46:G46)</f>
        <v>0</v>
      </c>
      <c r="I46" s="3"/>
      <c r="J46" s="3"/>
      <c r="K46" s="3"/>
      <c r="L46" s="3"/>
      <c r="M46" s="8">
        <v>0</v>
      </c>
      <c r="N46" s="8">
        <f t="shared" ref="N46:N49" si="22">M46*7.5</f>
        <v>0</v>
      </c>
      <c r="O46" s="8">
        <f t="shared" ref="O46:O49" si="23">N46*0.21</f>
        <v>0</v>
      </c>
      <c r="P46" s="10">
        <f t="shared" ref="P46:P49" si="24">SUM(N46:O46)</f>
        <v>0</v>
      </c>
    </row>
    <row r="47" spans="1:16" x14ac:dyDescent="0.25">
      <c r="A47" s="5"/>
      <c r="B47" s="3"/>
      <c r="C47" s="3"/>
      <c r="D47" s="3"/>
      <c r="E47" s="3"/>
      <c r="F47" s="8">
        <v>0</v>
      </c>
      <c r="G47" s="8">
        <f t="shared" si="20"/>
        <v>0</v>
      </c>
      <c r="H47" s="8">
        <f t="shared" si="21"/>
        <v>0</v>
      </c>
      <c r="I47" s="3"/>
      <c r="J47" s="3"/>
      <c r="K47" s="3"/>
      <c r="L47" s="3"/>
      <c r="M47" s="8">
        <v>0</v>
      </c>
      <c r="N47" s="8">
        <f t="shared" si="22"/>
        <v>0</v>
      </c>
      <c r="O47" s="8">
        <f t="shared" si="23"/>
        <v>0</v>
      </c>
      <c r="P47" s="10">
        <f t="shared" si="24"/>
        <v>0</v>
      </c>
    </row>
    <row r="48" spans="1:16" x14ac:dyDescent="0.25">
      <c r="A48" s="5"/>
      <c r="B48" s="3"/>
      <c r="C48" s="3"/>
      <c r="D48" s="3"/>
      <c r="E48" s="3"/>
      <c r="F48" s="8">
        <v>0</v>
      </c>
      <c r="G48" s="8">
        <f t="shared" si="20"/>
        <v>0</v>
      </c>
      <c r="H48" s="8">
        <f t="shared" si="21"/>
        <v>0</v>
      </c>
      <c r="I48" s="3"/>
      <c r="J48" s="3"/>
      <c r="K48" s="3"/>
      <c r="L48" s="3"/>
      <c r="M48" s="8">
        <v>0</v>
      </c>
      <c r="N48" s="8">
        <f t="shared" si="22"/>
        <v>0</v>
      </c>
      <c r="O48" s="8">
        <f t="shared" si="23"/>
        <v>0</v>
      </c>
      <c r="P48" s="10">
        <f t="shared" si="24"/>
        <v>0</v>
      </c>
    </row>
    <row r="49" spans="1:16" x14ac:dyDescent="0.25">
      <c r="A49" s="5"/>
      <c r="B49" s="3"/>
      <c r="C49" s="3"/>
      <c r="D49" s="3"/>
      <c r="E49" s="3"/>
      <c r="F49" s="8">
        <v>0</v>
      </c>
      <c r="G49" s="8">
        <f t="shared" si="20"/>
        <v>0</v>
      </c>
      <c r="H49" s="8">
        <f t="shared" si="21"/>
        <v>0</v>
      </c>
      <c r="I49" s="3"/>
      <c r="J49" s="3"/>
      <c r="K49" s="3"/>
      <c r="L49" s="3"/>
      <c r="M49" s="8">
        <v>0</v>
      </c>
      <c r="N49" s="8">
        <f t="shared" si="22"/>
        <v>0</v>
      </c>
      <c r="O49" s="8">
        <f t="shared" si="23"/>
        <v>0</v>
      </c>
      <c r="P49" s="10">
        <f t="shared" si="24"/>
        <v>0</v>
      </c>
    </row>
    <row r="50" spans="1:16" ht="15.75" customHeight="1" thickBot="1" x14ac:dyDescent="0.3">
      <c r="A50" s="48" t="s">
        <v>31</v>
      </c>
      <c r="B50" s="46"/>
      <c r="C50" s="46"/>
      <c r="D50" s="46"/>
      <c r="E50" s="47"/>
      <c r="F50" s="21">
        <f>SUM(F45:F49)</f>
        <v>0</v>
      </c>
      <c r="G50" s="21">
        <f>SUM(G45:G49)</f>
        <v>0</v>
      </c>
      <c r="H50" s="21">
        <f>SUM(H45:H49)</f>
        <v>0</v>
      </c>
      <c r="I50" s="45" t="s">
        <v>32</v>
      </c>
      <c r="J50" s="46"/>
      <c r="K50" s="46"/>
      <c r="L50" s="47"/>
      <c r="M50" s="21">
        <f>SUM(M45:M49)</f>
        <v>0</v>
      </c>
      <c r="N50" s="21">
        <f>SUM(N45:N49)</f>
        <v>0</v>
      </c>
      <c r="O50" s="21">
        <f>SUM(O45:O49)</f>
        <v>0</v>
      </c>
      <c r="P50" s="22">
        <f>SUM(P45:P49)</f>
        <v>0</v>
      </c>
    </row>
    <row r="51" spans="1:16" x14ac:dyDescent="0.25">
      <c r="A51" s="25"/>
      <c r="B51" s="25"/>
      <c r="C51" s="25"/>
      <c r="D51" s="25"/>
      <c r="E51" s="25"/>
      <c r="F51" s="26"/>
      <c r="G51" s="26"/>
      <c r="H51" s="26"/>
      <c r="I51" s="17"/>
      <c r="J51" s="17"/>
      <c r="K51" s="17"/>
      <c r="L51" s="17"/>
      <c r="M51" s="26"/>
      <c r="N51" s="26"/>
      <c r="O51" s="26"/>
      <c r="P51" s="26"/>
    </row>
    <row r="52" spans="1:16" ht="15.75" x14ac:dyDescent="0.25">
      <c r="A52" s="29" t="s">
        <v>36</v>
      </c>
      <c r="B52" s="25"/>
      <c r="C52" s="25"/>
      <c r="D52" s="25"/>
      <c r="E52" s="25"/>
      <c r="F52" s="26"/>
      <c r="G52" s="26"/>
      <c r="H52" s="26"/>
      <c r="I52" s="17"/>
      <c r="J52" s="17"/>
      <c r="K52" s="17"/>
      <c r="L52" s="17"/>
      <c r="M52" s="26"/>
      <c r="N52" s="26"/>
      <c r="O52" s="26"/>
      <c r="P52" s="26"/>
    </row>
    <row r="53" spans="1:16" ht="67.5" customHeight="1" x14ac:dyDescent="0.25">
      <c r="A53" s="44" t="s">
        <v>29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34.5" customHeight="1" x14ac:dyDescent="0.25">
      <c r="A54" s="44" t="s">
        <v>37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55.5" customHeight="1" x14ac:dyDescent="0.25">
      <c r="A55" s="44" t="s">
        <v>41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1:16" ht="30.75" customHeight="1" x14ac:dyDescent="0.25">
      <c r="A56" s="44" t="s">
        <v>28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1:16" ht="15.75" thickBo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5.75" x14ac:dyDescent="0.25">
      <c r="A58" s="30" t="s">
        <v>21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2"/>
    </row>
    <row r="59" spans="1:16" ht="15.75" x14ac:dyDescent="0.25">
      <c r="A59" s="37" t="s">
        <v>38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9"/>
    </row>
    <row r="60" spans="1:16" ht="30" x14ac:dyDescent="0.25">
      <c r="A60" s="36" t="s">
        <v>22</v>
      </c>
      <c r="B60" s="35"/>
      <c r="C60" s="35"/>
      <c r="D60" s="35"/>
      <c r="E60" s="35"/>
      <c r="F60" s="18" t="s">
        <v>0</v>
      </c>
      <c r="G60" s="18" t="s">
        <v>4</v>
      </c>
      <c r="H60" s="18" t="s">
        <v>1</v>
      </c>
      <c r="I60" s="35" t="s">
        <v>22</v>
      </c>
      <c r="J60" s="35"/>
      <c r="K60" s="35"/>
      <c r="L60" s="35"/>
      <c r="M60" s="35"/>
      <c r="N60" s="18" t="s">
        <v>0</v>
      </c>
      <c r="O60" s="18" t="s">
        <v>4</v>
      </c>
      <c r="P60" s="19" t="s">
        <v>1</v>
      </c>
    </row>
    <row r="61" spans="1:16" ht="39" customHeight="1" thickBot="1" x14ac:dyDescent="0.3">
      <c r="A61" s="33" t="s">
        <v>39</v>
      </c>
      <c r="B61" s="34"/>
      <c r="C61" s="34"/>
      <c r="D61" s="34"/>
      <c r="E61" s="34"/>
      <c r="F61" s="23">
        <f>SUM(F50,F41,F32)</f>
        <v>0</v>
      </c>
      <c r="G61" s="23">
        <f>F61*0.21</f>
        <v>0</v>
      </c>
      <c r="H61" s="23">
        <f>F61*1.21</f>
        <v>0</v>
      </c>
      <c r="I61" s="34" t="s">
        <v>40</v>
      </c>
      <c r="J61" s="34"/>
      <c r="K61" s="34"/>
      <c r="L61" s="34"/>
      <c r="M61" s="34"/>
      <c r="N61" s="23">
        <f>SUM(N32,N41,N50)</f>
        <v>0</v>
      </c>
      <c r="O61" s="23">
        <f>N61*0.21</f>
        <v>0</v>
      </c>
      <c r="P61" s="24">
        <f>N61*1.21</f>
        <v>0</v>
      </c>
    </row>
  </sheetData>
  <mergeCells count="25">
    <mergeCell ref="A56:P56"/>
    <mergeCell ref="A54:P54"/>
    <mergeCell ref="A20:P20"/>
    <mergeCell ref="A23:P23"/>
    <mergeCell ref="I32:L32"/>
    <mergeCell ref="A22:P22"/>
    <mergeCell ref="A55:P55"/>
    <mergeCell ref="A32:E32"/>
    <mergeCell ref="A41:E41"/>
    <mergeCell ref="I41:L41"/>
    <mergeCell ref="I50:L50"/>
    <mergeCell ref="A50:E50"/>
    <mergeCell ref="A53:P53"/>
    <mergeCell ref="A3:P3"/>
    <mergeCell ref="A11:P11"/>
    <mergeCell ref="A25:P25"/>
    <mergeCell ref="A43:P43"/>
    <mergeCell ref="A21:P21"/>
    <mergeCell ref="A34:P34"/>
    <mergeCell ref="A58:P58"/>
    <mergeCell ref="A61:E61"/>
    <mergeCell ref="I61:M61"/>
    <mergeCell ref="I60:M60"/>
    <mergeCell ref="A60:E60"/>
    <mergeCell ref="A59:P59"/>
  </mergeCells>
  <pageMargins left="0.23622047244094491" right="0.23622047244094491" top="0.74803149606299213" bottom="0.74803149606299213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Máchová Zdeňka Ing.</dc:creator>
  <cp:lastModifiedBy>Jirásko Daniel Mgr.</cp:lastModifiedBy>
  <cp:lastPrinted>2017-11-13T14:08:45Z</cp:lastPrinted>
  <dcterms:created xsi:type="dcterms:W3CDTF">2017-07-28T08:59:42Z</dcterms:created>
  <dcterms:modified xsi:type="dcterms:W3CDTF">2017-11-14T14:25:24Z</dcterms:modified>
</cp:coreProperties>
</file>