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9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<sst xmlns="http://schemas.openxmlformats.org/spreadsheetml/2006/main" count="59" uniqueCount="44">
  <si>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Přípravné práce</t>
  </si>
  <si>
    <t>akce</t>
  </si>
  <si>
    <t>Ohlášení, oznámení, evidence</t>
  </si>
  <si>
    <t>Likvidace vrtů</t>
  </si>
  <si>
    <t>Odstrojení vrtů</t>
  </si>
  <si>
    <t>objekt</t>
  </si>
  <si>
    <t>Záměr dna a hladiny podzemní vody</t>
  </si>
  <si>
    <t>Demolice betonů</t>
  </si>
  <si>
    <t>Vytažení zhlaví</t>
  </si>
  <si>
    <t>Zásyp vrtu štěrkopískem</t>
  </si>
  <si>
    <t>Betonáž úsťového mostku</t>
  </si>
  <si>
    <t>Odkopání výstroje v okolí vrtu</t>
  </si>
  <si>
    <t>Odříznutí výstroje</t>
  </si>
  <si>
    <t>ks</t>
  </si>
  <si>
    <t>Nákup inertního materiálu</t>
  </si>
  <si>
    <t>Zásyp výkopu, úklid pracoviště</t>
  </si>
  <si>
    <t>t</t>
  </si>
  <si>
    <t>Vyhodnocení prací</t>
  </si>
  <si>
    <t>Protokol o likvidaci vrtů</t>
  </si>
  <si>
    <t>Vyhodnocení prací, závěrečná zpráva</t>
  </si>
  <si>
    <t>Plnění databáze SEKM</t>
  </si>
  <si>
    <t>Celkem</t>
  </si>
  <si>
    <t>DPH</t>
  </si>
  <si>
    <t>Sazba DPH</t>
  </si>
  <si>
    <t>Celkem včetně DPH</t>
  </si>
  <si>
    <t>Odstranění odpadů</t>
  </si>
  <si>
    <t>Odstranění betonů</t>
  </si>
  <si>
    <t>Odstranění ostatních odpadů</t>
  </si>
  <si>
    <t>Přeprava materiálu na lokalitu</t>
  </si>
  <si>
    <t>Sled a řízení prací</t>
  </si>
  <si>
    <t>Přeprava geologické služby</t>
  </si>
  <si>
    <t>Činnost</t>
  </si>
  <si>
    <t>Jednotka</t>
  </si>
  <si>
    <t>Počet</t>
  </si>
  <si>
    <t>Jednotková cena</t>
  </si>
  <si>
    <t>Cena</t>
  </si>
  <si>
    <t>Kč bez DPH</t>
  </si>
  <si>
    <t>Obnova betonu u vrtu AR-25</t>
  </si>
  <si>
    <t>Kunovice, Aircraft Industries, a.s. - realizační projekt likvidace vrtů</t>
  </si>
  <si>
    <t>Příloha č. 6 Výkaz výměr projektovaných prací</t>
  </si>
  <si>
    <t>vzorek</t>
  </si>
  <si>
    <t xml:space="preserve">Odběr a analýza vzorku inertu </t>
  </si>
  <si>
    <r>
      <t>m</t>
    </r>
    <r>
      <rPr>
        <vertAlign val="superscript"/>
        <sz val="11"/>
        <color theme="1"/>
        <rFont val="Times New Roman"/>
        <family val="1"/>
      </rPr>
      <t>3</t>
    </r>
  </si>
  <si>
    <r>
      <t>m</t>
    </r>
    <r>
      <rPr>
        <vertAlign val="superscript"/>
        <sz val="11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</si>
</sst>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Protection="1">
      <protection/>
    </xf>
    <xf numFmtId="0" fontId="4" fillId="0" borderId="1" xfId="0" applyFont="1" applyBorder="1" applyProtection="1">
      <protection/>
    </xf>
    <xf numFmtId="0" fontId="3" fillId="0" borderId="1" xfId="0" applyFont="1" applyBorder="1" applyProtection="1">
      <protection/>
    </xf>
    <xf numFmtId="4" fontId="3" fillId="0" borderId="1" xfId="0" applyNumberFormat="1" applyFont="1" applyBorder="1" applyProtection="1">
      <protection/>
    </xf>
    <xf numFmtId="4" fontId="4" fillId="0" borderId="1" xfId="0" applyNumberFormat="1" applyFont="1" applyBorder="1" applyProtection="1">
      <protection/>
    </xf>
    <xf numFmtId="9" fontId="4" fillId="0" borderId="1" xfId="20" applyFont="1" applyBorder="1" applyProtection="1">
      <protection/>
    </xf>
    <xf numFmtId="0" fontId="3" fillId="0" borderId="1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 topLeftCell="A1">
      <selection activeCell="K19" sqref="K19"/>
    </sheetView>
  </sheetViews>
  <sheetFormatPr defaultColWidth="9.140625" defaultRowHeight="15"/>
  <cols>
    <col min="1" max="1" width="34.7109375" style="4" bestFit="1" customWidth="1"/>
    <col min="2" max="2" width="9.8515625" style="4" bestFit="1" customWidth="1"/>
    <col min="3" max="3" width="6.421875" style="4" bestFit="1" customWidth="1"/>
    <col min="4" max="4" width="16.8515625" style="1" bestFit="1" customWidth="1"/>
    <col min="5" max="5" width="12.57421875" style="4" bestFit="1" customWidth="1"/>
    <col min="6" max="12" width="9.140625" style="4" customWidth="1"/>
    <col min="13" max="16" width="9.140625" style="5" customWidth="1"/>
    <col min="17" max="16384" width="9.140625" style="2" customWidth="1"/>
  </cols>
  <sheetData>
    <row r="1" spans="1:12" s="5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5.75">
      <c r="A2" s="6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5" customFormat="1" ht="15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5" customFormat="1" ht="15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5" customFormat="1" ht="15.75">
      <c r="A5" s="6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5" customFormat="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5" customFormat="1" ht="18" customHeight="1">
      <c r="A8" s="7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4"/>
      <c r="G8" s="4"/>
      <c r="H8" s="4"/>
      <c r="I8" s="4"/>
      <c r="J8" s="4"/>
      <c r="K8" s="4"/>
      <c r="L8" s="4"/>
    </row>
    <row r="9" spans="1:12" s="5" customFormat="1" ht="18" customHeight="1">
      <c r="A9" s="7"/>
      <c r="B9" s="7"/>
      <c r="C9" s="7"/>
      <c r="D9" s="7" t="s">
        <v>36</v>
      </c>
      <c r="E9" s="7" t="s">
        <v>36</v>
      </c>
      <c r="F9" s="4"/>
      <c r="G9" s="4"/>
      <c r="H9" s="4"/>
      <c r="I9" s="4"/>
      <c r="J9" s="4"/>
      <c r="K9" s="4"/>
      <c r="L9" s="4"/>
    </row>
    <row r="10" spans="1:12" s="5" customFormat="1" ht="18" customHeight="1">
      <c r="A10" s="8" t="s">
        <v>0</v>
      </c>
      <c r="B10" s="9"/>
      <c r="C10" s="9"/>
      <c r="D10" s="9"/>
      <c r="E10" s="9"/>
      <c r="F10" s="4"/>
      <c r="G10" s="4"/>
      <c r="H10" s="4"/>
      <c r="I10" s="4"/>
      <c r="J10" s="4"/>
      <c r="K10" s="4"/>
      <c r="L10" s="4"/>
    </row>
    <row r="11" spans="1:5" ht="18" customHeight="1">
      <c r="A11" s="9" t="s">
        <v>2</v>
      </c>
      <c r="B11" s="9" t="s">
        <v>1</v>
      </c>
      <c r="C11" s="9">
        <v>1</v>
      </c>
      <c r="D11" s="3">
        <v>0</v>
      </c>
      <c r="E11" s="10">
        <f>D11*C11</f>
        <v>0</v>
      </c>
    </row>
    <row r="12" spans="1:5" ht="18" customHeight="1">
      <c r="A12" s="8" t="s">
        <v>3</v>
      </c>
      <c r="B12" s="9"/>
      <c r="C12" s="9"/>
      <c r="D12" s="3"/>
      <c r="E12" s="10"/>
    </row>
    <row r="13" spans="1:5" ht="18" customHeight="1">
      <c r="A13" s="9" t="s">
        <v>4</v>
      </c>
      <c r="B13" s="9" t="s">
        <v>5</v>
      </c>
      <c r="C13" s="9">
        <v>8</v>
      </c>
      <c r="D13" s="3">
        <v>0</v>
      </c>
      <c r="E13" s="10">
        <f aca="true" t="shared" si="0" ref="E13:E25">D13*C13</f>
        <v>0</v>
      </c>
    </row>
    <row r="14" spans="1:5" ht="18" customHeight="1">
      <c r="A14" s="9" t="s">
        <v>6</v>
      </c>
      <c r="B14" s="9" t="s">
        <v>5</v>
      </c>
      <c r="C14" s="9">
        <v>42</v>
      </c>
      <c r="D14" s="3">
        <v>0</v>
      </c>
      <c r="E14" s="10">
        <f t="shared" si="0"/>
        <v>0</v>
      </c>
    </row>
    <row r="15" spans="1:5" ht="18" customHeight="1">
      <c r="A15" s="9" t="s">
        <v>7</v>
      </c>
      <c r="B15" s="9" t="s">
        <v>42</v>
      </c>
      <c r="C15" s="9">
        <v>5</v>
      </c>
      <c r="D15" s="3">
        <v>0</v>
      </c>
      <c r="E15" s="10">
        <f t="shared" si="0"/>
        <v>0</v>
      </c>
    </row>
    <row r="16" spans="1:5" ht="18" customHeight="1">
      <c r="A16" s="9" t="s">
        <v>8</v>
      </c>
      <c r="B16" s="9" t="s">
        <v>5</v>
      </c>
      <c r="C16" s="9">
        <v>42</v>
      </c>
      <c r="D16" s="3">
        <v>0</v>
      </c>
      <c r="E16" s="10">
        <f t="shared" si="0"/>
        <v>0</v>
      </c>
    </row>
    <row r="17" spans="1:5" ht="18" customHeight="1">
      <c r="A17" s="9" t="s">
        <v>9</v>
      </c>
      <c r="B17" s="9" t="s">
        <v>42</v>
      </c>
      <c r="C17" s="9">
        <v>5.6</v>
      </c>
      <c r="D17" s="3">
        <v>0</v>
      </c>
      <c r="E17" s="10">
        <f t="shared" si="0"/>
        <v>0</v>
      </c>
    </row>
    <row r="18" spans="1:5" ht="18" customHeight="1">
      <c r="A18" s="9" t="s">
        <v>10</v>
      </c>
      <c r="B18" s="9" t="s">
        <v>42</v>
      </c>
      <c r="C18" s="9">
        <v>0.7</v>
      </c>
      <c r="D18" s="3">
        <v>0</v>
      </c>
      <c r="E18" s="10">
        <f t="shared" si="0"/>
        <v>0</v>
      </c>
    </row>
    <row r="19" spans="1:5" ht="18" customHeight="1">
      <c r="A19" s="9" t="s">
        <v>11</v>
      </c>
      <c r="B19" s="9" t="s">
        <v>42</v>
      </c>
      <c r="C19" s="9">
        <v>21</v>
      </c>
      <c r="D19" s="3">
        <v>0</v>
      </c>
      <c r="E19" s="10">
        <f t="shared" si="0"/>
        <v>0</v>
      </c>
    </row>
    <row r="20" spans="1:5" ht="18" customHeight="1">
      <c r="A20" s="9" t="s">
        <v>12</v>
      </c>
      <c r="B20" s="9" t="s">
        <v>13</v>
      </c>
      <c r="C20" s="9">
        <v>42</v>
      </c>
      <c r="D20" s="3">
        <v>0</v>
      </c>
      <c r="E20" s="10">
        <f t="shared" si="0"/>
        <v>0</v>
      </c>
    </row>
    <row r="21" spans="1:5" ht="18" customHeight="1">
      <c r="A21" s="9" t="s">
        <v>14</v>
      </c>
      <c r="B21" s="9" t="s">
        <v>42</v>
      </c>
      <c r="C21" s="9">
        <v>9.9</v>
      </c>
      <c r="D21" s="3">
        <v>0</v>
      </c>
      <c r="E21" s="10">
        <f t="shared" si="0"/>
        <v>0</v>
      </c>
    </row>
    <row r="22" spans="1:5" ht="18" customHeight="1">
      <c r="A22" s="9" t="s">
        <v>28</v>
      </c>
      <c r="B22" s="9" t="s">
        <v>1</v>
      </c>
      <c r="C22" s="9">
        <v>1</v>
      </c>
      <c r="D22" s="3">
        <v>0</v>
      </c>
      <c r="E22" s="10">
        <f t="shared" si="0"/>
        <v>0</v>
      </c>
    </row>
    <row r="23" spans="1:5" ht="18" customHeight="1">
      <c r="A23" s="9" t="s">
        <v>37</v>
      </c>
      <c r="B23" s="9" t="s">
        <v>43</v>
      </c>
      <c r="C23" s="9">
        <v>3</v>
      </c>
      <c r="D23" s="3">
        <v>0</v>
      </c>
      <c r="E23" s="10">
        <f t="shared" si="0"/>
        <v>0</v>
      </c>
    </row>
    <row r="24" spans="1:5" ht="18" customHeight="1">
      <c r="A24" s="9" t="s">
        <v>41</v>
      </c>
      <c r="B24" s="9" t="s">
        <v>40</v>
      </c>
      <c r="C24" s="9">
        <v>1</v>
      </c>
      <c r="D24" s="3">
        <v>0</v>
      </c>
      <c r="E24" s="10">
        <f t="shared" si="0"/>
        <v>0</v>
      </c>
    </row>
    <row r="25" spans="1:5" ht="18" customHeight="1">
      <c r="A25" s="9" t="s">
        <v>15</v>
      </c>
      <c r="B25" s="9" t="s">
        <v>5</v>
      </c>
      <c r="C25" s="9">
        <v>42</v>
      </c>
      <c r="D25" s="3">
        <v>0</v>
      </c>
      <c r="E25" s="10">
        <f t="shared" si="0"/>
        <v>0</v>
      </c>
    </row>
    <row r="26" spans="1:5" ht="18" customHeight="1">
      <c r="A26" s="8" t="s">
        <v>25</v>
      </c>
      <c r="B26" s="9"/>
      <c r="C26" s="9"/>
      <c r="D26" s="3"/>
      <c r="E26" s="10"/>
    </row>
    <row r="27" spans="1:5" ht="18" customHeight="1">
      <c r="A27" s="9" t="s">
        <v>26</v>
      </c>
      <c r="B27" s="9" t="s">
        <v>16</v>
      </c>
      <c r="C27" s="13">
        <v>11</v>
      </c>
      <c r="D27" s="3">
        <v>0</v>
      </c>
      <c r="E27" s="10">
        <f aca="true" t="shared" si="1" ref="E27:E28">D27*C27</f>
        <v>0</v>
      </c>
    </row>
    <row r="28" spans="1:5" ht="18" customHeight="1">
      <c r="A28" s="9" t="s">
        <v>27</v>
      </c>
      <c r="B28" s="9" t="s">
        <v>16</v>
      </c>
      <c r="C28" s="13">
        <v>1.3</v>
      </c>
      <c r="D28" s="3">
        <v>0</v>
      </c>
      <c r="E28" s="10">
        <f t="shared" si="1"/>
        <v>0</v>
      </c>
    </row>
    <row r="29" spans="1:5" ht="18" customHeight="1">
      <c r="A29" s="8" t="s">
        <v>17</v>
      </c>
      <c r="B29" s="9"/>
      <c r="C29" s="9"/>
      <c r="D29" s="3"/>
      <c r="E29" s="10"/>
    </row>
    <row r="30" spans="1:5" ht="18" customHeight="1">
      <c r="A30" s="9" t="s">
        <v>18</v>
      </c>
      <c r="B30" s="9" t="s">
        <v>5</v>
      </c>
      <c r="C30" s="9">
        <v>42</v>
      </c>
      <c r="D30" s="3">
        <v>0</v>
      </c>
      <c r="E30" s="10">
        <f aca="true" t="shared" si="2" ref="E30:E34">D30*C30</f>
        <v>0</v>
      </c>
    </row>
    <row r="31" spans="1:5" ht="18" customHeight="1">
      <c r="A31" s="9" t="s">
        <v>29</v>
      </c>
      <c r="B31" s="9" t="s">
        <v>1</v>
      </c>
      <c r="C31" s="9">
        <v>1</v>
      </c>
      <c r="D31" s="3">
        <v>0</v>
      </c>
      <c r="E31" s="10">
        <f t="shared" si="2"/>
        <v>0</v>
      </c>
    </row>
    <row r="32" spans="1:5" ht="18" customHeight="1">
      <c r="A32" s="9" t="s">
        <v>30</v>
      </c>
      <c r="B32" s="9" t="s">
        <v>1</v>
      </c>
      <c r="C32" s="9">
        <v>1</v>
      </c>
      <c r="D32" s="3">
        <v>0</v>
      </c>
      <c r="E32" s="10">
        <f t="shared" si="2"/>
        <v>0</v>
      </c>
    </row>
    <row r="33" spans="1:5" ht="18" customHeight="1">
      <c r="A33" s="9" t="s">
        <v>19</v>
      </c>
      <c r="B33" s="9" t="s">
        <v>1</v>
      </c>
      <c r="C33" s="9">
        <v>1</v>
      </c>
      <c r="D33" s="3">
        <v>0</v>
      </c>
      <c r="E33" s="10">
        <f t="shared" si="2"/>
        <v>0</v>
      </c>
    </row>
    <row r="34" spans="1:5" ht="18" customHeight="1">
      <c r="A34" s="9" t="s">
        <v>20</v>
      </c>
      <c r="B34" s="9" t="s">
        <v>1</v>
      </c>
      <c r="C34" s="9">
        <v>1</v>
      </c>
      <c r="D34" s="3">
        <v>0</v>
      </c>
      <c r="E34" s="10">
        <f t="shared" si="2"/>
        <v>0</v>
      </c>
    </row>
    <row r="35" spans="1:12" s="5" customFormat="1" ht="18" customHeight="1">
      <c r="A35" s="9"/>
      <c r="B35" s="9"/>
      <c r="C35" s="9"/>
      <c r="D35" s="10"/>
      <c r="E35" s="10"/>
      <c r="F35" s="4"/>
      <c r="G35" s="4"/>
      <c r="H35" s="4"/>
      <c r="I35" s="4"/>
      <c r="J35" s="4"/>
      <c r="K35" s="4"/>
      <c r="L35" s="4"/>
    </row>
    <row r="36" spans="1:12" s="5" customFormat="1" ht="18" customHeight="1">
      <c r="A36" s="8" t="s">
        <v>21</v>
      </c>
      <c r="B36" s="8"/>
      <c r="C36" s="8"/>
      <c r="D36" s="11"/>
      <c r="E36" s="11">
        <f>SUM(E11:E34)</f>
        <v>0</v>
      </c>
      <c r="F36" s="4"/>
      <c r="G36" s="4"/>
      <c r="H36" s="4"/>
      <c r="I36" s="4"/>
      <c r="J36" s="4"/>
      <c r="K36" s="4"/>
      <c r="L36" s="4"/>
    </row>
    <row r="37" spans="1:12" s="5" customFormat="1" ht="18" customHeight="1">
      <c r="A37" s="8" t="s">
        <v>23</v>
      </c>
      <c r="B37" s="8"/>
      <c r="C37" s="8"/>
      <c r="D37" s="11"/>
      <c r="E37" s="12">
        <v>0.21</v>
      </c>
      <c r="F37" s="4"/>
      <c r="G37" s="4"/>
      <c r="H37" s="4"/>
      <c r="I37" s="4"/>
      <c r="J37" s="4"/>
      <c r="K37" s="4"/>
      <c r="L37" s="4"/>
    </row>
    <row r="38" spans="1:12" s="5" customFormat="1" ht="18" customHeight="1">
      <c r="A38" s="8" t="s">
        <v>22</v>
      </c>
      <c r="B38" s="8"/>
      <c r="C38" s="8"/>
      <c r="D38" s="11"/>
      <c r="E38" s="11">
        <f>E36*0.21</f>
        <v>0</v>
      </c>
      <c r="F38" s="4"/>
      <c r="G38" s="4"/>
      <c r="H38" s="4"/>
      <c r="I38" s="4"/>
      <c r="J38" s="4"/>
      <c r="K38" s="4"/>
      <c r="L38" s="4"/>
    </row>
    <row r="39" spans="1:12" s="5" customFormat="1" ht="18" customHeight="1">
      <c r="A39" s="8" t="s">
        <v>24</v>
      </c>
      <c r="B39" s="8"/>
      <c r="C39" s="8"/>
      <c r="D39" s="11"/>
      <c r="E39" s="11">
        <f>E38+E36</f>
        <v>0</v>
      </c>
      <c r="F39" s="4"/>
      <c r="G39" s="4"/>
      <c r="H39" s="4"/>
      <c r="I39" s="4"/>
      <c r="J39" s="4"/>
      <c r="K39" s="4"/>
      <c r="L39" s="4"/>
    </row>
    <row r="40" spans="1:12" s="5" customFormat="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s="5" customFormat="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</sheetData>
  <sheetProtection algorithmName="SHA-512" hashValue="Oq9CHYkqDCy6sghNe6l3uDnLtfqad+wOU+iY5zsu4dojbfbgtKrEWJp8uxOTgf4aFIYA2Ap7p8YK9hP0xFywEg==" saltValue="zlLQUBivEwmLjPTBCSZCK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Ondráček</dc:creator>
  <cp:keywords/>
  <dc:description/>
  <cp:lastModifiedBy>Pavel Ondráček</cp:lastModifiedBy>
  <cp:lastPrinted>2017-04-27T11:59:23Z</cp:lastPrinted>
  <dcterms:created xsi:type="dcterms:W3CDTF">2017-04-26T18:55:47Z</dcterms:created>
  <dcterms:modified xsi:type="dcterms:W3CDTF">2017-08-28T10:49:37Z</dcterms:modified>
  <cp:category/>
  <cp:version/>
  <cp:contentType/>
  <cp:contentStatus/>
</cp:coreProperties>
</file>