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53 OŘ Rámcová dohoda na dodávky a montáž klimatizačních jednotek pro CS ČR\01_ZD_podklady\podklady 8_11 Polák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nabídky'!$A$1:$F$41</definedName>
  </definedNames>
  <calcPr calcId="152511"/>
</workbook>
</file>

<file path=xl/calcChain.xml><?xml version="1.0" encoding="utf-8"?>
<calcChain xmlns="http://schemas.openxmlformats.org/spreadsheetml/2006/main">
  <c r="F22" i="1" l="1"/>
  <c r="F24" i="1"/>
  <c r="F26" i="1"/>
  <c r="F28" i="1"/>
  <c r="F30" i="1"/>
  <c r="F32" i="1" l="1"/>
  <c r="F33" i="1" s="1"/>
  <c r="E37" i="1"/>
  <c r="E36" i="1"/>
  <c r="E35" i="1" l="1"/>
</calcChain>
</file>

<file path=xl/sharedStrings.xml><?xml version="1.0" encoding="utf-8"?>
<sst xmlns="http://schemas.openxmlformats.org/spreadsheetml/2006/main" count="65" uniqueCount="45">
  <si>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</si>
  <si>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</si>
  <si>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</si>
  <si>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</si>
  <si>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</si>
  <si>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</si>
  <si>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</si>
  <si>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</si>
  <si>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</si>
  <si>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</si>
  <si>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</si>
  <si>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</si>
  <si>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</si>
  <si>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</si>
  <si>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</si>
  <si>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</si>
  <si>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</si>
  <si>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</si>
  <si>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</si>
  <si>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</si>
  <si>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</si>
  <si>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</si>
  <si>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</si>
  <si>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</si>
  <si>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</si>
  <si>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</si>
  <si>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Česká republika – Generální ředitelství cel</t>
  </si>
  <si>
    <t>Budějovická 7, 140 96 Praha 4</t>
  </si>
  <si>
    <t>71214011</t>
  </si>
  <si>
    <t>Rámcová dohoda na dodávky a montáž klimatizačních jednotek pro CS ČR</t>
  </si>
  <si>
    <t>zadávaná v otevřeném řízení dle § 56 zákona č. 134/2016 Sb., o zadávání veřejných zakázek, ve znění pozdějších předpisů</t>
  </si>
  <si>
    <t>Předpokládané množství (ks) za 4 roky trvání rámcové dohody</t>
  </si>
  <si>
    <t>Jednotková cena bez DPH vynásobená předpokládaným množstvím</t>
  </si>
  <si>
    <t>Potrubí (1 metr)</t>
  </si>
  <si>
    <t>Doprava (1 kilometr)</t>
  </si>
  <si>
    <t>Jednotková cena včetně DPH</t>
  </si>
  <si>
    <t>Klimatizační jednotka - Typ A - výkon 3,1 až 4 kW</t>
  </si>
  <si>
    <t>Klimatizační jednotka - Typ B - výkon 4,1 až 5 kW</t>
  </si>
  <si>
    <t>Klimatizační jednotka - Typ C - výkon 5,1 až 6 kW</t>
  </si>
  <si>
    <t>Klimatizační jednotka - Typ D - výkon 6,1 až 7 kW</t>
  </si>
  <si>
    <t>Klimatizační jednotka - Typ E - výkon 7,1 až 8 kW</t>
  </si>
  <si>
    <t>[DODAVATEL VYPLNÍ OBCHODNÍ OZNAČENÍ NABÍZENÉ KLIMATIZAČNÍ JEDNOTKY]</t>
  </si>
  <si>
    <t>Celková cena za předpokládané množství klimatizačních jednotek (včetně DPH)</t>
  </si>
  <si>
    <t>Celková cena za předpokládané množství klimatizačních jednotek (bez DPH)</t>
  </si>
  <si>
    <t>Práce (1 hodina, včetně montáže, uvedení zařízení do provozu a zaškolení obsluhy)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</si>
</sst>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5" fillId="7" borderId="31" xfId="0" applyNumberFormat="1" applyFont="1" applyFill="1" applyBorder="1" applyAlignment="1">
      <alignment vertical="center"/>
    </xf>
    <xf numFmtId="49" fontId="0" fillId="7" borderId="32" xfId="0" applyNumberForma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49" fontId="5" fillId="7" borderId="28" xfId="0" applyNumberFormat="1" applyFont="1" applyFill="1" applyBorder="1" applyAlignment="1">
      <alignment vertical="center"/>
    </xf>
    <xf numFmtId="49" fontId="7" fillId="7" borderId="29" xfId="0" applyNumberFormat="1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center" vertical="center"/>
    </xf>
    <xf numFmtId="164" fontId="3" fillId="6" borderId="34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164" fontId="3" fillId="6" borderId="33" xfId="0" applyNumberFormat="1" applyFont="1" applyFill="1" applyBorder="1" applyAlignment="1">
      <alignment horizontal="center" vertical="center"/>
    </xf>
    <xf numFmtId="164" fontId="3" fillId="6" borderId="6" xfId="0" applyNumberFormat="1" applyFont="1" applyFill="1" applyBorder="1" applyAlignment="1">
      <alignment horizontal="center" wrapText="1"/>
    </xf>
    <xf numFmtId="164" fontId="5" fillId="6" borderId="30" xfId="0" applyNumberFormat="1" applyFont="1" applyFill="1" applyBorder="1" applyAlignment="1">
      <alignment horizontal="center" wrapText="1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33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="120" zoomScaleNormal="120" workbookViewId="0">
      <selection activeCell="C48" sqref="C48"/>
    </sheetView>
  </sheetViews>
  <sheetFormatPr defaultRowHeight="12.75" x14ac:dyDescent="0.2"/>
  <cols>
    <col min="1" max="1" width="32" customWidth="1"/>
    <col min="2" max="2" width="8.85546875" customWidth="1"/>
    <col min="3" max="3" width="25" customWidth="1"/>
    <col min="4" max="4" width="16.5703125" customWidth="1"/>
    <col min="5" max="5" width="17" customWidth="1"/>
    <col min="6" max="6" width="23.42578125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33" t="s">
        <v>21</v>
      </c>
      <c r="B1" s="34"/>
      <c r="C1" s="34"/>
      <c r="D1" s="34"/>
      <c r="E1" s="34"/>
      <c r="F1" s="35"/>
    </row>
    <row r="2" spans="1:6" ht="14.25" customHeight="1" x14ac:dyDescent="0.2">
      <c r="A2" s="41" t="s">
        <v>0</v>
      </c>
      <c r="B2" s="42"/>
      <c r="C2" s="42"/>
      <c r="D2" s="42"/>
      <c r="E2" s="42"/>
      <c r="F2" s="43"/>
    </row>
    <row r="3" spans="1:6" ht="45" customHeight="1" x14ac:dyDescent="0.2">
      <c r="A3" s="2" t="s">
        <v>3</v>
      </c>
      <c r="B3" s="44" t="s">
        <v>29</v>
      </c>
      <c r="C3" s="45"/>
      <c r="D3" s="45"/>
      <c r="E3" s="45"/>
      <c r="F3" s="46"/>
    </row>
    <row r="4" spans="1:6" ht="15" customHeight="1" x14ac:dyDescent="0.2">
      <c r="A4" s="36" t="s">
        <v>30</v>
      </c>
      <c r="B4" s="37"/>
      <c r="C4" s="37"/>
      <c r="D4" s="37"/>
      <c r="E4" s="37"/>
      <c r="F4" s="38"/>
    </row>
    <row r="5" spans="1:6" x14ac:dyDescent="0.2">
      <c r="A5" s="28" t="s">
        <v>1</v>
      </c>
      <c r="B5" s="29"/>
      <c r="C5" s="29"/>
      <c r="D5" s="29"/>
      <c r="E5" s="29"/>
      <c r="F5" s="30"/>
    </row>
    <row r="6" spans="1:6" x14ac:dyDescent="0.2">
      <c r="A6" s="31" t="s">
        <v>3</v>
      </c>
      <c r="B6" s="32"/>
      <c r="C6" s="39" t="s">
        <v>26</v>
      </c>
      <c r="D6" s="39"/>
      <c r="E6" s="39"/>
      <c r="F6" s="40"/>
    </row>
    <row r="7" spans="1:6" x14ac:dyDescent="0.2">
      <c r="A7" s="31" t="s">
        <v>2</v>
      </c>
      <c r="B7" s="32"/>
      <c r="C7" s="39" t="s">
        <v>27</v>
      </c>
      <c r="D7" s="39"/>
      <c r="E7" s="39"/>
      <c r="F7" s="40"/>
    </row>
    <row r="8" spans="1:6" x14ac:dyDescent="0.2">
      <c r="A8" s="31" t="s">
        <v>4</v>
      </c>
      <c r="B8" s="32"/>
      <c r="C8" s="47" t="s">
        <v>28</v>
      </c>
      <c r="D8" s="47"/>
      <c r="E8" s="47"/>
      <c r="F8" s="48"/>
    </row>
    <row r="9" spans="1:6" x14ac:dyDescent="0.2">
      <c r="A9" s="28" t="s">
        <v>17</v>
      </c>
      <c r="B9" s="29"/>
      <c r="C9" s="29"/>
      <c r="D9" s="29"/>
      <c r="E9" s="29"/>
      <c r="F9" s="30"/>
    </row>
    <row r="10" spans="1:6" x14ac:dyDescent="0.2">
      <c r="A10" s="31" t="s">
        <v>3</v>
      </c>
      <c r="B10" s="32"/>
      <c r="C10" s="81" t="s">
        <v>15</v>
      </c>
      <c r="D10" s="82"/>
      <c r="E10" s="82"/>
      <c r="F10" s="83"/>
    </row>
    <row r="11" spans="1:6" x14ac:dyDescent="0.2">
      <c r="A11" s="31" t="s">
        <v>5</v>
      </c>
      <c r="B11" s="32"/>
      <c r="C11" s="84" t="s">
        <v>15</v>
      </c>
      <c r="D11" s="85"/>
      <c r="E11" s="85"/>
      <c r="F11" s="86"/>
    </row>
    <row r="12" spans="1:6" x14ac:dyDescent="0.2">
      <c r="A12" s="31" t="s">
        <v>6</v>
      </c>
      <c r="B12" s="32"/>
      <c r="C12" s="84" t="s">
        <v>15</v>
      </c>
      <c r="D12" s="85"/>
      <c r="E12" s="85"/>
      <c r="F12" s="86"/>
    </row>
    <row r="13" spans="1:6" x14ac:dyDescent="0.2">
      <c r="A13" s="31" t="s">
        <v>4</v>
      </c>
      <c r="B13" s="32"/>
      <c r="C13" s="84" t="s">
        <v>15</v>
      </c>
      <c r="D13" s="85"/>
      <c r="E13" s="85"/>
      <c r="F13" s="86"/>
    </row>
    <row r="14" spans="1:6" x14ac:dyDescent="0.2">
      <c r="A14" s="31" t="s">
        <v>7</v>
      </c>
      <c r="B14" s="32"/>
      <c r="C14" s="84" t="s">
        <v>15</v>
      </c>
      <c r="D14" s="85"/>
      <c r="E14" s="85"/>
      <c r="F14" s="86"/>
    </row>
    <row r="15" spans="1:6" x14ac:dyDescent="0.2">
      <c r="A15" s="31" t="s">
        <v>8</v>
      </c>
      <c r="B15" s="32"/>
      <c r="C15" s="84" t="s">
        <v>15</v>
      </c>
      <c r="D15" s="85"/>
      <c r="E15" s="85"/>
      <c r="F15" s="86"/>
    </row>
    <row r="16" spans="1:6" x14ac:dyDescent="0.2">
      <c r="A16" s="31" t="s">
        <v>18</v>
      </c>
      <c r="B16" s="32"/>
      <c r="C16" s="87" t="s">
        <v>15</v>
      </c>
      <c r="D16" s="88"/>
      <c r="E16" s="88"/>
      <c r="F16" s="89"/>
    </row>
    <row r="17" spans="1:6" x14ac:dyDescent="0.2">
      <c r="A17" s="31" t="s">
        <v>9</v>
      </c>
      <c r="B17" s="32"/>
      <c r="C17" s="84" t="s">
        <v>15</v>
      </c>
      <c r="D17" s="85"/>
      <c r="E17" s="85"/>
      <c r="F17" s="86"/>
    </row>
    <row r="18" spans="1:6" x14ac:dyDescent="0.2">
      <c r="A18" s="51" t="s">
        <v>14</v>
      </c>
      <c r="B18" s="52"/>
      <c r="C18" s="84" t="s">
        <v>15</v>
      </c>
      <c r="D18" s="85"/>
      <c r="E18" s="85"/>
      <c r="F18" s="86"/>
    </row>
    <row r="19" spans="1:6" ht="26.25" customHeight="1" x14ac:dyDescent="0.2">
      <c r="A19" s="49" t="s">
        <v>24</v>
      </c>
      <c r="B19" s="50"/>
      <c r="C19" s="90" t="s">
        <v>20</v>
      </c>
      <c r="D19" s="91"/>
      <c r="E19" s="91"/>
      <c r="F19" s="92"/>
    </row>
    <row r="20" spans="1:6" x14ac:dyDescent="0.2">
      <c r="A20" s="53" t="s">
        <v>10</v>
      </c>
      <c r="B20" s="54"/>
      <c r="C20" s="54"/>
      <c r="D20" s="54"/>
      <c r="E20" s="54"/>
      <c r="F20" s="55"/>
    </row>
    <row r="21" spans="1:6" ht="69.599999999999994" customHeight="1" thickBot="1" x14ac:dyDescent="0.25">
      <c r="A21" s="13" t="s">
        <v>23</v>
      </c>
      <c r="B21" s="14"/>
      <c r="C21" s="15"/>
      <c r="D21" s="3" t="s">
        <v>25</v>
      </c>
      <c r="E21" s="3" t="s">
        <v>31</v>
      </c>
      <c r="F21" s="4" t="s">
        <v>32</v>
      </c>
    </row>
    <row r="22" spans="1:6" x14ac:dyDescent="0.2">
      <c r="A22" s="58" t="s">
        <v>36</v>
      </c>
      <c r="B22" s="59"/>
      <c r="C22" s="59"/>
      <c r="D22" s="67">
        <v>0</v>
      </c>
      <c r="E22" s="60">
        <v>8</v>
      </c>
      <c r="F22" s="61">
        <f t="shared" ref="F22:F30" si="0">PRODUCT(D22,E22)</f>
        <v>0</v>
      </c>
    </row>
    <row r="23" spans="1:6" x14ac:dyDescent="0.2">
      <c r="A23" s="26" t="s">
        <v>41</v>
      </c>
      <c r="B23" s="27"/>
      <c r="C23" s="27"/>
      <c r="D23" s="68"/>
      <c r="E23" s="12"/>
      <c r="F23" s="25"/>
    </row>
    <row r="24" spans="1:6" x14ac:dyDescent="0.2">
      <c r="A24" s="56" t="s">
        <v>37</v>
      </c>
      <c r="B24" s="57"/>
      <c r="C24" s="57"/>
      <c r="D24" s="69">
        <v>0</v>
      </c>
      <c r="E24" s="11">
        <v>16</v>
      </c>
      <c r="F24" s="24">
        <f t="shared" si="0"/>
        <v>0</v>
      </c>
    </row>
    <row r="25" spans="1:6" x14ac:dyDescent="0.2">
      <c r="A25" s="26" t="s">
        <v>41</v>
      </c>
      <c r="B25" s="27"/>
      <c r="C25" s="27"/>
      <c r="D25" s="68"/>
      <c r="E25" s="12"/>
      <c r="F25" s="25"/>
    </row>
    <row r="26" spans="1:6" x14ac:dyDescent="0.2">
      <c r="A26" s="19" t="s">
        <v>38</v>
      </c>
      <c r="B26" s="20"/>
      <c r="C26" s="21"/>
      <c r="D26" s="69">
        <v>0</v>
      </c>
      <c r="E26" s="11">
        <v>4</v>
      </c>
      <c r="F26" s="24">
        <f t="shared" si="0"/>
        <v>0</v>
      </c>
    </row>
    <row r="27" spans="1:6" x14ac:dyDescent="0.2">
      <c r="A27" s="26" t="s">
        <v>41</v>
      </c>
      <c r="B27" s="27"/>
      <c r="C27" s="27"/>
      <c r="D27" s="68"/>
      <c r="E27" s="12"/>
      <c r="F27" s="25"/>
    </row>
    <row r="28" spans="1:6" x14ac:dyDescent="0.2">
      <c r="A28" s="19" t="s">
        <v>39</v>
      </c>
      <c r="B28" s="20"/>
      <c r="C28" s="21"/>
      <c r="D28" s="69">
        <v>0</v>
      </c>
      <c r="E28" s="11">
        <v>8</v>
      </c>
      <c r="F28" s="24">
        <f t="shared" si="0"/>
        <v>0</v>
      </c>
    </row>
    <row r="29" spans="1:6" x14ac:dyDescent="0.2">
      <c r="A29" s="26" t="s">
        <v>41</v>
      </c>
      <c r="B29" s="27"/>
      <c r="C29" s="27"/>
      <c r="D29" s="68"/>
      <c r="E29" s="12"/>
      <c r="F29" s="25"/>
    </row>
    <row r="30" spans="1:6" x14ac:dyDescent="0.2">
      <c r="A30" s="19" t="s">
        <v>40</v>
      </c>
      <c r="B30" s="20"/>
      <c r="C30" s="20"/>
      <c r="D30" s="69">
        <v>0</v>
      </c>
      <c r="E30" s="11">
        <v>8</v>
      </c>
      <c r="F30" s="24">
        <f t="shared" si="0"/>
        <v>0</v>
      </c>
    </row>
    <row r="31" spans="1:6" x14ac:dyDescent="0.2">
      <c r="A31" s="26" t="s">
        <v>41</v>
      </c>
      <c r="B31" s="27"/>
      <c r="C31" s="27"/>
      <c r="D31" s="68"/>
      <c r="E31" s="12"/>
      <c r="F31" s="25"/>
    </row>
    <row r="32" spans="1:6" x14ac:dyDescent="0.2">
      <c r="A32" s="7" t="s">
        <v>43</v>
      </c>
      <c r="B32" s="8"/>
      <c r="C32" s="9"/>
      <c r="D32" s="9"/>
      <c r="E32" s="10"/>
      <c r="F32" s="65">
        <f>SUM(F22:F30)</f>
        <v>0</v>
      </c>
    </row>
    <row r="33" spans="1:6" ht="13.5" thickBot="1" x14ac:dyDescent="0.25">
      <c r="A33" s="22" t="s">
        <v>42</v>
      </c>
      <c r="B33" s="23"/>
      <c r="C33" s="23"/>
      <c r="D33" s="23"/>
      <c r="E33" s="23"/>
      <c r="F33" s="66">
        <f>PRODUCT(F32,1.21)</f>
        <v>0</v>
      </c>
    </row>
    <row r="34" spans="1:6" ht="26.25" thickBot="1" x14ac:dyDescent="0.25">
      <c r="A34" s="13" t="s">
        <v>23</v>
      </c>
      <c r="B34" s="14"/>
      <c r="C34" s="15"/>
      <c r="D34" s="3" t="s">
        <v>25</v>
      </c>
      <c r="E34" s="3" t="s">
        <v>35</v>
      </c>
      <c r="F34" s="16"/>
    </row>
    <row r="35" spans="1:6" ht="13.5" thickBot="1" x14ac:dyDescent="0.25">
      <c r="A35" s="5" t="s">
        <v>33</v>
      </c>
      <c r="B35" s="6"/>
      <c r="C35" s="6"/>
      <c r="D35" s="70">
        <v>0</v>
      </c>
      <c r="E35" s="64">
        <f>PRODUCT(D35,1.21)</f>
        <v>0</v>
      </c>
      <c r="F35" s="17"/>
    </row>
    <row r="36" spans="1:6" ht="13.5" thickBot="1" x14ac:dyDescent="0.25">
      <c r="A36" s="5" t="s">
        <v>44</v>
      </c>
      <c r="B36" s="6"/>
      <c r="C36" s="6"/>
      <c r="D36" s="70">
        <v>0</v>
      </c>
      <c r="E36" s="64">
        <f>PRODUCT(D36,1.21)</f>
        <v>0</v>
      </c>
      <c r="F36" s="17"/>
    </row>
    <row r="37" spans="1:6" ht="13.5" thickBot="1" x14ac:dyDescent="0.25">
      <c r="A37" s="5" t="s">
        <v>34</v>
      </c>
      <c r="B37" s="6"/>
      <c r="C37" s="6"/>
      <c r="D37" s="70">
        <v>0</v>
      </c>
      <c r="E37" s="64">
        <f>PRODUCT(D37,1.21)</f>
        <v>0</v>
      </c>
      <c r="F37" s="18"/>
    </row>
    <row r="38" spans="1:6" x14ac:dyDescent="0.2">
      <c r="A38" s="28" t="s">
        <v>22</v>
      </c>
      <c r="B38" s="29"/>
      <c r="C38" s="29"/>
      <c r="D38" s="29"/>
      <c r="E38" s="29"/>
      <c r="F38" s="30"/>
    </row>
    <row r="39" spans="1:6" ht="12.75" customHeight="1" x14ac:dyDescent="0.2">
      <c r="A39" s="51" t="s">
        <v>11</v>
      </c>
      <c r="B39" s="52"/>
      <c r="C39" s="71" t="s">
        <v>19</v>
      </c>
      <c r="D39" s="72"/>
      <c r="E39" s="73" t="s">
        <v>16</v>
      </c>
      <c r="F39" s="74" t="s">
        <v>15</v>
      </c>
    </row>
    <row r="40" spans="1:6" x14ac:dyDescent="0.2">
      <c r="A40" s="51" t="s">
        <v>12</v>
      </c>
      <c r="B40" s="52"/>
      <c r="C40" s="75" t="s">
        <v>15</v>
      </c>
      <c r="D40" s="76"/>
      <c r="E40" s="76"/>
      <c r="F40" s="77"/>
    </row>
    <row r="41" spans="1:6" ht="13.5" thickBot="1" x14ac:dyDescent="0.25">
      <c r="A41" s="62" t="s">
        <v>13</v>
      </c>
      <c r="B41" s="63"/>
      <c r="C41" s="78" t="s">
        <v>15</v>
      </c>
      <c r="D41" s="79"/>
      <c r="E41" s="79"/>
      <c r="F41" s="80"/>
    </row>
    <row r="42" spans="1:6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  <row r="47" spans="1:6" ht="27" customHeight="1" x14ac:dyDescent="0.2">
      <c r="A47" s="1"/>
      <c r="B47" s="1"/>
      <c r="C47" s="1"/>
      <c r="D47" s="1"/>
      <c r="E47" s="1"/>
      <c r="F47" s="1"/>
    </row>
    <row r="48" spans="1:6" ht="14.25" customHeight="1" x14ac:dyDescent="0.2">
      <c r="A48" s="1"/>
      <c r="B48" s="1"/>
      <c r="C48" s="1"/>
      <c r="D48" s="1"/>
      <c r="E48" s="1"/>
      <c r="F48" s="1"/>
    </row>
    <row r="49" spans="1:6" ht="29.25" customHeight="1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/>
      <c r="B50" s="1"/>
      <c r="C50" s="1"/>
      <c r="D50" s="1"/>
      <c r="E50" s="1"/>
      <c r="F50" s="1"/>
    </row>
    <row r="51" spans="1:6" ht="12.75" customHeight="1" x14ac:dyDescent="0.2">
      <c r="A51" s="1"/>
      <c r="B51" s="1"/>
      <c r="C51" s="1"/>
      <c r="D51" s="1"/>
      <c r="E51" s="1"/>
      <c r="F51" s="1"/>
    </row>
    <row r="52" spans="1:6" ht="12.75" customHeight="1" x14ac:dyDescent="0.2">
      <c r="A52" s="1"/>
      <c r="B52" s="1"/>
      <c r="C52" s="1"/>
      <c r="D52" s="1"/>
      <c r="E52" s="1"/>
      <c r="F52" s="1"/>
    </row>
    <row r="53" spans="1:6" ht="27.75" customHeight="1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ht="12.75" customHeight="1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ht="13.5" customHeight="1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1" spans="1:6" ht="12.75" customHeight="1" x14ac:dyDescent="0.2"/>
    <row r="62" spans="1:6" ht="12.75" customHeight="1" x14ac:dyDescent="0.2"/>
    <row r="64" spans="1:6" ht="71.25" customHeight="1" x14ac:dyDescent="0.2"/>
    <row r="66" ht="30.75" customHeight="1" x14ac:dyDescent="0.2"/>
    <row r="70" ht="35.25" customHeight="1" x14ac:dyDescent="0.2"/>
  </sheetData>
  <sheetProtection algorithmName="SHA-512" hashValue="D3HtH+WWs73zl9eEGcE7Lro0YtUYP9iG0EamCOqPwP5DkDOSMrv/Y+78k6/YBijQY3f/zksnRVvYNBVlpc0A7w==" saltValue="JD0Q5YWGuoTdvUc4wWz4EQ==" spinCount="100000" sheet="1" objects="1" scenarios="1"/>
  <mergeCells count="69">
    <mergeCell ref="A38:F38"/>
    <mergeCell ref="A41:B41"/>
    <mergeCell ref="A40:B40"/>
    <mergeCell ref="C40:F40"/>
    <mergeCell ref="C41:F41"/>
    <mergeCell ref="C39:D39"/>
    <mergeCell ref="E39:F39"/>
    <mergeCell ref="A39:B39"/>
    <mergeCell ref="A20:F20"/>
    <mergeCell ref="A24:C24"/>
    <mergeCell ref="A26:C26"/>
    <mergeCell ref="A21:C21"/>
    <mergeCell ref="A22:C22"/>
    <mergeCell ref="A23:C23"/>
    <mergeCell ref="A25:C25"/>
    <mergeCell ref="D22:D23"/>
    <mergeCell ref="E22:E23"/>
    <mergeCell ref="F22:F23"/>
    <mergeCell ref="D24:D25"/>
    <mergeCell ref="E24:E25"/>
    <mergeCell ref="F24:F25"/>
    <mergeCell ref="F26:F27"/>
    <mergeCell ref="A27:C27"/>
    <mergeCell ref="D26:D27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E26:E27"/>
    <mergeCell ref="A34:C34"/>
    <mergeCell ref="F34:F37"/>
    <mergeCell ref="A28:C28"/>
    <mergeCell ref="A30:C30"/>
    <mergeCell ref="A33:E33"/>
    <mergeCell ref="D28:D29"/>
    <mergeCell ref="E28:E29"/>
    <mergeCell ref="F28:F29"/>
    <mergeCell ref="D30:D31"/>
    <mergeCell ref="E30:E31"/>
    <mergeCell ref="F30:F31"/>
    <mergeCell ref="A29:C29"/>
    <mergeCell ref="A31:C31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Preislerová Jana Mgr.</cp:lastModifiedBy>
  <cp:lastPrinted>2016-11-23T15:56:09Z</cp:lastPrinted>
  <dcterms:created xsi:type="dcterms:W3CDTF">2016-11-02T13:42:28Z</dcterms:created>
  <dcterms:modified xsi:type="dcterms:W3CDTF">2017-11-16T09:07:51Z</dcterms:modified>
</cp:coreProperties>
</file>