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3065" activeTab="0"/>
  </bookViews>
  <sheets>
    <sheet name="neoceněný" sheetId="1" r:id="rId1"/>
  </sheets>
  <definedNames/>
  <calcPr fullCalcOnLoad="1"/>
</workbook>
</file>

<file path=xl/sharedStrings.xml><?xml version="1.0" encoding="utf-8"?>
<sst xmlns="http://schemas.openxmlformats.org/spreadsheetml/2006/main" count="41" uniqueCount="32">
  <si>
    <t>položka</t>
  </si>
  <si>
    <t>jedn.</t>
  </si>
  <si>
    <t>počet jedn.</t>
  </si>
  <si>
    <t>jedn.cena</t>
  </si>
  <si>
    <t>cena</t>
  </si>
  <si>
    <t>Přípravné práce</t>
  </si>
  <si>
    <t>Seznámení s dokumentací</t>
  </si>
  <si>
    <t>hod.</t>
  </si>
  <si>
    <t>Přípravné práce celkem</t>
  </si>
  <si>
    <t>Kontrolní činnost supervize</t>
  </si>
  <si>
    <t xml:space="preserve">Kontrola realizace </t>
  </si>
  <si>
    <t>Kontrola dokumentace, dokladů použitých materiálů, dílčích a souhrnných zpráv zhotovitele a ostatních dokumentů stavby</t>
  </si>
  <si>
    <t>Kontrola fakturace</t>
  </si>
  <si>
    <t>Účast na kontrolních dnech</t>
  </si>
  <si>
    <t>celek</t>
  </si>
  <si>
    <t>Účast na technických kontrolních dnech a jednáních</t>
  </si>
  <si>
    <t>Kontrola a posouzení případných změn stavby</t>
  </si>
  <si>
    <t>Supervizor specialista – geotechnik (kontrola realizace)</t>
  </si>
  <si>
    <t>Kontrolní geodetická měření včetně supervizora specialisty – geodet</t>
  </si>
  <si>
    <t>kpl.</t>
  </si>
  <si>
    <t>Doprava</t>
  </si>
  <si>
    <t>Kontrolní činnost supervize celkem</t>
  </si>
  <si>
    <t>Výstupy supervizní činnosti</t>
  </si>
  <si>
    <t>Stanoviska a vyjádření supervize, vč. zpráv pro kontrolní den</t>
  </si>
  <si>
    <t>Etapová zpráva (pro kontrolní den)</t>
  </si>
  <si>
    <t>ks</t>
  </si>
  <si>
    <t>Závěrečná zpráva supervize</t>
  </si>
  <si>
    <t>Výstupy supervizní činnosti celkem</t>
  </si>
  <si>
    <t>Cena za výkon supervizní činnosti celkem v Kč bez DPH</t>
  </si>
  <si>
    <t>DPH 21%</t>
  </si>
  <si>
    <t>Cena za výkon supervizní činnosti celkem včetně DPH</t>
  </si>
  <si>
    <t>Supervize Jezero Most – oddychová pobřežní zóna – část III – stabilizační opatření přístaviště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</si>
</sst>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21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Calibri"/>
      <family val="2"/>
    </font>
    <font>
      <sz val="12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>
        <color indexed="8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3" borderId="0" applyNumberFormat="0" applyBorder="0" applyAlignment="0" applyProtection="0"/>
    <xf numFmtId="0" fontId="4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0" fillId="0" borderId="7" applyNumberFormat="0" applyFill="0" applyAlignment="0" applyProtection="0"/>
    <xf numFmtId="0" fontId="11" fillId="4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7" borderId="8" applyNumberFormat="0" applyAlignment="0" applyProtection="0"/>
    <xf numFmtId="0" fontId="14" fillId="19" borderId="8" applyNumberFormat="0" applyAlignment="0" applyProtection="0"/>
    <xf numFmtId="0" fontId="15" fillId="19" borderId="9" applyNumberFormat="0" applyAlignment="0" applyProtection="0"/>
    <xf numFmtId="0" fontId="16" fillId="0" borderId="0" applyNumberFormat="0" applyFill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3" borderId="0" applyNumberFormat="0" applyBorder="0" applyAlignment="0" applyProtection="0"/>
  </cellStyleXfs>
  <cellXfs count="45">
    <xf numFmtId="0" fontId="0" fillId="0" borderId="0" xfId="0" applyAlignment="1">
      <alignment/>
    </xf>
    <xf numFmtId="0" fontId="17" fillId="19" borderId="10" xfId="0" applyFont="1" applyFill="1" applyBorder="1" applyAlignment="1">
      <alignment horizontal="justify" wrapText="1"/>
    </xf>
    <xf numFmtId="0" fontId="17" fillId="19" borderId="11" xfId="0" applyFont="1" applyFill="1" applyBorder="1" applyAlignment="1">
      <alignment horizontal="center" wrapText="1"/>
    </xf>
    <xf numFmtId="0" fontId="17" fillId="19" borderId="10" xfId="0" applyFont="1" applyFill="1" applyBorder="1" applyAlignment="1">
      <alignment horizontal="center" wrapText="1"/>
    </xf>
    <xf numFmtId="0" fontId="18" fillId="8" borderId="11" xfId="0" applyFont="1" applyFill="1" applyBorder="1" applyAlignment="1">
      <alignment wrapText="1"/>
    </xf>
    <xf numFmtId="0" fontId="18" fillId="8" borderId="12" xfId="0" applyFont="1" applyFill="1" applyBorder="1" applyAlignment="1">
      <alignment wrapText="1"/>
    </xf>
    <xf numFmtId="0" fontId="18" fillId="8" borderId="12" xfId="0" applyFont="1" applyFill="1" applyBorder="1" applyAlignment="1">
      <alignment horizontal="center" wrapText="1"/>
    </xf>
    <xf numFmtId="0" fontId="18" fillId="8" borderId="13" xfId="0" applyFont="1" applyFill="1" applyBorder="1" applyAlignment="1">
      <alignment wrapText="1"/>
    </xf>
    <xf numFmtId="0" fontId="17" fillId="0" borderId="14" xfId="0" applyFont="1" applyBorder="1" applyAlignment="1">
      <alignment horizontal="justify" wrapText="1"/>
    </xf>
    <xf numFmtId="0" fontId="17" fillId="0" borderId="10" xfId="0" applyFont="1" applyBorder="1" applyAlignment="1">
      <alignment horizontal="center" wrapText="1"/>
    </xf>
    <xf numFmtId="0" fontId="18" fillId="8" borderId="15" xfId="0" applyFont="1" applyFill="1" applyBorder="1" applyAlignment="1">
      <alignment horizontal="justify" wrapText="1"/>
    </xf>
    <xf numFmtId="0" fontId="18" fillId="9" borderId="11" xfId="0" applyFont="1" applyFill="1" applyBorder="1" applyAlignment="1">
      <alignment wrapText="1"/>
    </xf>
    <xf numFmtId="0" fontId="18" fillId="9" borderId="12" xfId="0" applyFont="1" applyFill="1" applyBorder="1" applyAlignment="1">
      <alignment horizontal="center" wrapText="1"/>
    </xf>
    <xf numFmtId="0" fontId="17" fillId="0" borderId="14" xfId="0" applyFont="1" applyBorder="1" applyAlignment="1">
      <alignment horizontal="left" wrapText="1"/>
    </xf>
    <xf numFmtId="0" fontId="18" fillId="9" borderId="15" xfId="0" applyFont="1" applyFill="1" applyBorder="1" applyAlignment="1">
      <alignment horizontal="justify" wrapText="1"/>
    </xf>
    <xf numFmtId="0" fontId="17" fillId="9" borderId="16" xfId="0" applyFont="1" applyFill="1" applyBorder="1" applyAlignment="1">
      <alignment horizontal="center" wrapText="1"/>
    </xf>
    <xf numFmtId="0" fontId="18" fillId="11" borderId="11" xfId="0" applyFont="1" applyFill="1" applyBorder="1" applyAlignment="1">
      <alignment wrapText="1"/>
    </xf>
    <xf numFmtId="0" fontId="18" fillId="11" borderId="12" xfId="0" applyFont="1" applyFill="1" applyBorder="1" applyAlignment="1">
      <alignment horizontal="center" wrapText="1"/>
    </xf>
    <xf numFmtId="0" fontId="18" fillId="11" borderId="12" xfId="0" applyFont="1" applyFill="1" applyBorder="1" applyAlignment="1">
      <alignment wrapText="1"/>
    </xf>
    <xf numFmtId="3" fontId="18" fillId="11" borderId="11" xfId="0" applyNumberFormat="1" applyFont="1" applyFill="1" applyBorder="1" applyAlignment="1">
      <alignment horizontal="right" wrapText="1"/>
    </xf>
    <xf numFmtId="0" fontId="18" fillId="0" borderId="11" xfId="0" applyFont="1" applyFill="1" applyBorder="1" applyAlignment="1">
      <alignment wrapText="1"/>
    </xf>
    <xf numFmtId="0" fontId="18" fillId="0" borderId="12" xfId="0" applyFont="1" applyFill="1" applyBorder="1" applyAlignment="1">
      <alignment wrapText="1"/>
    </xf>
    <xf numFmtId="3" fontId="18" fillId="0" borderId="12" xfId="0" applyNumberFormat="1" applyFont="1" applyFill="1" applyBorder="1" applyAlignment="1">
      <alignment horizontal="right" wrapText="1"/>
    </xf>
    <xf numFmtId="3" fontId="18" fillId="0" borderId="13" xfId="0" applyNumberFormat="1" applyFont="1" applyFill="1" applyBorder="1" applyAlignment="1">
      <alignment horizontal="right" wrapText="1"/>
    </xf>
    <xf numFmtId="0" fontId="18" fillId="16" borderId="11" xfId="0" applyFont="1" applyFill="1" applyBorder="1" applyAlignment="1">
      <alignment wrapText="1"/>
    </xf>
    <xf numFmtId="0" fontId="18" fillId="16" borderId="12" xfId="0" applyFont="1" applyFill="1" applyBorder="1" applyAlignment="1">
      <alignment wrapText="1"/>
    </xf>
    <xf numFmtId="3" fontId="18" fillId="16" borderId="11" xfId="0" applyNumberFormat="1" applyFont="1" applyFill="1" applyBorder="1" applyAlignment="1">
      <alignment horizontal="right" wrapText="1"/>
    </xf>
    <xf numFmtId="4" fontId="18" fillId="16" borderId="13" xfId="0" applyNumberFormat="1" applyFont="1" applyFill="1" applyBorder="1" applyAlignment="1">
      <alignment horizontal="right" wrapText="1"/>
    </xf>
    <xf numFmtId="0" fontId="17" fillId="19" borderId="11" xfId="0" applyFont="1" applyFill="1" applyBorder="1" applyAlignment="1">
      <alignment wrapText="1"/>
    </xf>
    <xf numFmtId="0" fontId="17" fillId="19" borderId="12" xfId="0" applyFont="1" applyFill="1" applyBorder="1" applyAlignment="1">
      <alignment wrapText="1"/>
    </xf>
    <xf numFmtId="3" fontId="17" fillId="19" borderId="11" xfId="0" applyNumberFormat="1" applyFont="1" applyFill="1" applyBorder="1" applyAlignment="1">
      <alignment horizontal="right" wrapText="1"/>
    </xf>
    <xf numFmtId="4" fontId="17" fillId="19" borderId="13" xfId="0" applyNumberFormat="1" applyFont="1" applyFill="1" applyBorder="1" applyAlignment="1">
      <alignment horizontal="right" wrapText="1"/>
    </xf>
    <xf numFmtId="4" fontId="18" fillId="16" borderId="17" xfId="0" applyNumberFormat="1" applyFont="1" applyFill="1" applyBorder="1" applyAlignment="1">
      <alignment horizontal="right" wrapText="1"/>
    </xf>
    <xf numFmtId="0" fontId="20" fillId="0" borderId="0" xfId="0" applyFont="1" applyAlignment="1">
      <alignment/>
    </xf>
    <xf numFmtId="4" fontId="17" fillId="0" borderId="10" xfId="0" applyNumberFormat="1" applyFont="1" applyBorder="1" applyAlignment="1">
      <alignment wrapText="1"/>
    </xf>
    <xf numFmtId="4" fontId="18" fillId="8" borderId="13" xfId="0" applyNumberFormat="1" applyFont="1" applyFill="1" applyBorder="1" applyAlignment="1">
      <alignment wrapText="1"/>
    </xf>
    <xf numFmtId="4" fontId="18" fillId="9" borderId="13" xfId="0" applyNumberFormat="1" applyFont="1" applyFill="1" applyBorder="1" applyAlignment="1">
      <alignment wrapText="1"/>
    </xf>
    <xf numFmtId="4" fontId="17" fillId="9" borderId="13" xfId="0" applyNumberFormat="1" applyFont="1" applyFill="1" applyBorder="1" applyAlignment="1">
      <alignment horizontal="right" wrapText="1"/>
    </xf>
    <xf numFmtId="4" fontId="18" fillId="11" borderId="13" xfId="0" applyNumberFormat="1" applyFont="1" applyFill="1" applyBorder="1" applyAlignment="1">
      <alignment horizontal="right" wrapText="1"/>
    </xf>
    <xf numFmtId="4" fontId="17" fillId="0" borderId="11" xfId="0" applyNumberFormat="1" applyFont="1" applyBorder="1" applyAlignment="1" applyProtection="1">
      <alignment wrapText="1"/>
      <protection locked="0"/>
    </xf>
    <xf numFmtId="4" fontId="18" fillId="8" borderId="11" xfId="0" applyNumberFormat="1" applyFont="1" applyFill="1" applyBorder="1" applyAlignment="1">
      <alignment wrapText="1"/>
    </xf>
    <xf numFmtId="4" fontId="18" fillId="9" borderId="12" xfId="0" applyNumberFormat="1" applyFont="1" applyFill="1" applyBorder="1" applyAlignment="1">
      <alignment wrapText="1"/>
    </xf>
    <xf numFmtId="4" fontId="17" fillId="0" borderId="11" xfId="0" applyNumberFormat="1" applyFont="1" applyBorder="1" applyAlignment="1" applyProtection="1">
      <alignment horizontal="right" wrapText="1"/>
      <protection locked="0"/>
    </xf>
    <xf numFmtId="4" fontId="17" fillId="9" borderId="11" xfId="0" applyNumberFormat="1" applyFont="1" applyFill="1" applyBorder="1" applyAlignment="1">
      <alignment horizontal="right" wrapText="1"/>
    </xf>
    <xf numFmtId="4" fontId="18" fillId="11" borderId="12" xfId="0" applyNumberFormat="1" applyFont="1" applyFill="1" applyBorder="1" applyAlignment="1">
      <alignment horizontal="right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6"/>
  <sheetViews>
    <sheetView tabSelected="1" zoomScalePageLayoutView="0" workbookViewId="0" topLeftCell="A1">
      <selection activeCell="A20" sqref="A20"/>
    </sheetView>
  </sheetViews>
  <sheetFormatPr defaultColWidth="9.140625" defaultRowHeight="19.5" customHeight="1"/>
  <cols>
    <col min="1" max="1" width="58.00390625" style="0" customWidth="1"/>
    <col min="2" max="2" width="7.140625" style="0" customWidth="1"/>
    <col min="3" max="3" width="10.7109375" style="0" customWidth="1"/>
    <col min="4" max="4" width="10.28125" style="0" customWidth="1"/>
    <col min="5" max="5" width="11.7109375" style="0" customWidth="1"/>
  </cols>
  <sheetData>
    <row r="2" ht="19.5" customHeight="1" thickBot="1">
      <c r="A2" s="33" t="s">
        <v>31</v>
      </c>
    </row>
    <row r="3" spans="1:5" ht="33" customHeight="1" thickBot="1">
      <c r="A3" s="1" t="s">
        <v>0</v>
      </c>
      <c r="B3" s="2" t="s">
        <v>1</v>
      </c>
      <c r="C3" s="2" t="s">
        <v>2</v>
      </c>
      <c r="D3" s="2" t="s">
        <v>3</v>
      </c>
      <c r="E3" s="3" t="s">
        <v>4</v>
      </c>
    </row>
    <row r="4" spans="1:5" ht="19.5" customHeight="1" thickBot="1">
      <c r="A4" s="4" t="s">
        <v>5</v>
      </c>
      <c r="B4" s="5"/>
      <c r="C4" s="6"/>
      <c r="D4" s="5"/>
      <c r="E4" s="7"/>
    </row>
    <row r="5" spans="1:5" ht="19.5" customHeight="1" thickBot="1">
      <c r="A5" s="8" t="s">
        <v>6</v>
      </c>
      <c r="B5" s="9" t="s">
        <v>7</v>
      </c>
      <c r="C5" s="9">
        <v>16</v>
      </c>
      <c r="D5" s="39"/>
      <c r="E5" s="34">
        <f>C5*D5</f>
        <v>0</v>
      </c>
    </row>
    <row r="6" spans="1:5" ht="19.5" customHeight="1" thickBot="1">
      <c r="A6" s="10" t="s">
        <v>8</v>
      </c>
      <c r="B6" s="6"/>
      <c r="C6" s="6"/>
      <c r="D6" s="40"/>
      <c r="E6" s="35">
        <f>SUM(E5)</f>
        <v>0</v>
      </c>
    </row>
    <row r="7" spans="1:5" ht="19.5" customHeight="1" thickBot="1">
      <c r="A7" s="11" t="s">
        <v>9</v>
      </c>
      <c r="B7" s="12"/>
      <c r="C7" s="12"/>
      <c r="D7" s="41"/>
      <c r="E7" s="36"/>
    </row>
    <row r="8" spans="1:5" ht="19.5" customHeight="1" thickBot="1">
      <c r="A8" s="8" t="s">
        <v>10</v>
      </c>
      <c r="B8" s="9" t="s">
        <v>7</v>
      </c>
      <c r="C8" s="9">
        <v>96</v>
      </c>
      <c r="D8" s="42"/>
      <c r="E8" s="34">
        <f>C8*D8</f>
        <v>0</v>
      </c>
    </row>
    <row r="9" spans="1:5" ht="33.75" customHeight="1" thickBot="1">
      <c r="A9" s="8" t="s">
        <v>11</v>
      </c>
      <c r="B9" s="9" t="s">
        <v>7</v>
      </c>
      <c r="C9" s="9">
        <v>64</v>
      </c>
      <c r="D9" s="42"/>
      <c r="E9" s="34">
        <f aca="true" t="shared" si="0" ref="E9:E16">C9*D9</f>
        <v>0</v>
      </c>
    </row>
    <row r="10" spans="1:5" ht="19.5" customHeight="1" thickBot="1">
      <c r="A10" s="8" t="s">
        <v>12</v>
      </c>
      <c r="B10" s="9" t="s">
        <v>7</v>
      </c>
      <c r="C10" s="9">
        <v>48</v>
      </c>
      <c r="D10" s="42"/>
      <c r="E10" s="34">
        <f t="shared" si="0"/>
        <v>0</v>
      </c>
    </row>
    <row r="11" spans="1:5" ht="19.5" customHeight="1" thickBot="1">
      <c r="A11" s="8" t="s">
        <v>13</v>
      </c>
      <c r="B11" s="9" t="s">
        <v>14</v>
      </c>
      <c r="C11" s="9">
        <v>2</v>
      </c>
      <c r="D11" s="42"/>
      <c r="E11" s="34">
        <f t="shared" si="0"/>
        <v>0</v>
      </c>
    </row>
    <row r="12" spans="1:5" ht="19.5" customHeight="1" thickBot="1">
      <c r="A12" s="8" t="s">
        <v>15</v>
      </c>
      <c r="B12" s="9" t="s">
        <v>7</v>
      </c>
      <c r="C12" s="9">
        <v>64</v>
      </c>
      <c r="D12" s="42"/>
      <c r="E12" s="34">
        <f t="shared" si="0"/>
        <v>0</v>
      </c>
    </row>
    <row r="13" spans="1:5" ht="19.5" customHeight="1" thickBot="1">
      <c r="A13" s="13" t="s">
        <v>16</v>
      </c>
      <c r="B13" s="9" t="s">
        <v>7</v>
      </c>
      <c r="C13" s="9">
        <v>32</v>
      </c>
      <c r="D13" s="42"/>
      <c r="E13" s="34">
        <f t="shared" si="0"/>
        <v>0</v>
      </c>
    </row>
    <row r="14" spans="1:5" ht="19.5" customHeight="1" thickBot="1">
      <c r="A14" s="13" t="s">
        <v>17</v>
      </c>
      <c r="B14" s="9" t="s">
        <v>7</v>
      </c>
      <c r="C14" s="9">
        <v>64</v>
      </c>
      <c r="D14" s="42"/>
      <c r="E14" s="34">
        <f t="shared" si="0"/>
        <v>0</v>
      </c>
    </row>
    <row r="15" spans="1:5" ht="19.5" customHeight="1" thickBot="1">
      <c r="A15" s="13" t="s">
        <v>18</v>
      </c>
      <c r="B15" s="9" t="s">
        <v>19</v>
      </c>
      <c r="C15" s="9">
        <v>1</v>
      </c>
      <c r="D15" s="42"/>
      <c r="E15" s="34">
        <f t="shared" si="0"/>
        <v>0</v>
      </c>
    </row>
    <row r="16" spans="1:5" ht="19.5" customHeight="1" thickBot="1">
      <c r="A16" s="8" t="s">
        <v>20</v>
      </c>
      <c r="B16" s="9" t="s">
        <v>19</v>
      </c>
      <c r="C16" s="9">
        <v>1</v>
      </c>
      <c r="D16" s="42"/>
      <c r="E16" s="34">
        <f t="shared" si="0"/>
        <v>0</v>
      </c>
    </row>
    <row r="17" spans="1:5" ht="19.5" customHeight="1" thickBot="1">
      <c r="A17" s="14" t="s">
        <v>21</v>
      </c>
      <c r="B17" s="15"/>
      <c r="C17" s="15"/>
      <c r="D17" s="43"/>
      <c r="E17" s="37">
        <f>SUM(E8:E16)</f>
        <v>0</v>
      </c>
    </row>
    <row r="18" spans="1:5" ht="19.5" customHeight="1" thickBot="1">
      <c r="A18" s="16" t="s">
        <v>22</v>
      </c>
      <c r="B18" s="17"/>
      <c r="C18" s="17"/>
      <c r="D18" s="44"/>
      <c r="E18" s="38"/>
    </row>
    <row r="19" spans="1:5" ht="19.5" customHeight="1" thickBot="1">
      <c r="A19" s="13" t="s">
        <v>23</v>
      </c>
      <c r="B19" s="9" t="s">
        <v>7</v>
      </c>
      <c r="C19" s="9">
        <v>48</v>
      </c>
      <c r="D19" s="42"/>
      <c r="E19" s="34">
        <f>C19*D19</f>
        <v>0</v>
      </c>
    </row>
    <row r="20" spans="1:5" ht="19.5" customHeight="1" thickBot="1">
      <c r="A20" s="13" t="s">
        <v>24</v>
      </c>
      <c r="B20" s="9" t="s">
        <v>25</v>
      </c>
      <c r="C20" s="9">
        <v>1</v>
      </c>
      <c r="D20" s="42"/>
      <c r="E20" s="34">
        <f>C20*D20</f>
        <v>0</v>
      </c>
    </row>
    <row r="21" spans="1:5" ht="19.5" customHeight="1" thickBot="1">
      <c r="A21" s="13" t="s">
        <v>26</v>
      </c>
      <c r="B21" s="9" t="s">
        <v>25</v>
      </c>
      <c r="C21" s="9">
        <v>1</v>
      </c>
      <c r="D21" s="42"/>
      <c r="E21" s="34">
        <f>C21*D21</f>
        <v>0</v>
      </c>
    </row>
    <row r="22" spans="1:5" ht="19.5" customHeight="1" thickBot="1">
      <c r="A22" s="16" t="s">
        <v>27</v>
      </c>
      <c r="B22" s="18"/>
      <c r="C22" s="18"/>
      <c r="D22" s="19"/>
      <c r="E22" s="38">
        <f>SUM(E19:E21)</f>
        <v>0</v>
      </c>
    </row>
    <row r="23" spans="1:5" ht="7.5" customHeight="1" thickBot="1">
      <c r="A23" s="20"/>
      <c r="B23" s="21"/>
      <c r="C23" s="21"/>
      <c r="D23" s="22"/>
      <c r="E23" s="23"/>
    </row>
    <row r="24" spans="1:5" ht="19.5" customHeight="1" thickBot="1">
      <c r="A24" s="24" t="s">
        <v>28</v>
      </c>
      <c r="B24" s="25"/>
      <c r="C24" s="25"/>
      <c r="D24" s="26"/>
      <c r="E24" s="27">
        <f>E6+E17+E22</f>
        <v>0</v>
      </c>
    </row>
    <row r="25" spans="1:5" ht="19.5" customHeight="1" thickBot="1">
      <c r="A25" s="28" t="s">
        <v>29</v>
      </c>
      <c r="B25" s="29"/>
      <c r="C25" s="29"/>
      <c r="D25" s="30"/>
      <c r="E25" s="31">
        <f>E26-E24</f>
        <v>0</v>
      </c>
    </row>
    <row r="26" spans="1:5" ht="19.5" customHeight="1" thickBot="1">
      <c r="A26" s="24" t="s">
        <v>30</v>
      </c>
      <c r="B26" s="25"/>
      <c r="C26" s="25"/>
      <c r="D26" s="26"/>
      <c r="E26" s="32">
        <f>E24*1.21</f>
        <v>0</v>
      </c>
    </row>
  </sheetData>
  <sheetProtection password="CC55" sheet="1"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13712</dc:creator>
  <cp:keywords/>
  <dc:description/>
  <cp:lastModifiedBy>Matejsek Jan Ing.</cp:lastModifiedBy>
  <dcterms:created xsi:type="dcterms:W3CDTF">2017-12-13T14:29:33Z</dcterms:created>
  <dcterms:modified xsi:type="dcterms:W3CDTF">2018-02-05T08:30:44Z</dcterms:modified>
  <cp:category/>
  <cp:version/>
  <cp:contentType/>
  <cp:contentStatus/>
</cp:coreProperties>
</file>