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11460" activeTab="0"/>
  </bookViews>
  <sheets>
    <sheet name="List1" sheetId="1" r:id="rId1"/>
  </sheets>
  <definedNames>
    <definedName name="_Ref506828268" localSheetId="0">'List1'!$A$24</definedName>
    <definedName name="_xlnm.Print_Area" localSheetId="0">'List1'!$A$1:$F$34</definedName>
  </definedNames>
  <calcPr fullCalcOnLoad="1"/>
</workbook>
</file>

<file path=xl/sharedStrings.xml><?xml version="1.0" encoding="utf-8"?>
<sst xmlns="http://schemas.openxmlformats.org/spreadsheetml/2006/main" count="58" uniqueCount="44">
  <si>
    <t>Krycí list nabídky</t>
  </si>
  <si>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</si>
  <si>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</si>
  <si>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</si>
  <si>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</si>
  <si>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</si>
  <si>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</si>
  <si>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</si>
  <si>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</si>
  <si>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</si>
  <si>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</si>
  <si>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</si>
  <si>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</si>
  <si>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</si>
  <si>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Jednotková cena bez DPH</t>
  </si>
  <si>
    <t>Celková cena bez DPH</t>
  </si>
  <si>
    <t>Celková cena s DPH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</si>
  <si>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</si>
  <si>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</si>
  <si>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</si>
  <si>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</si>
  <si>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</si>
  <si>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</si>
  <si>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[ZDE DODAVATEL VLOŽÍ PODPIS OPRÁVNĚNÉ OSOBY]</t>
  </si>
  <si>
    <t>Čestné prohlášení ke kvalifikaci</t>
  </si>
  <si>
    <t>Dodavatel</t>
  </si>
  <si>
    <t xml:space="preserve">DPH 21% </t>
  </si>
  <si>
    <t>Tel.:</t>
  </si>
  <si>
    <t>Položka</t>
  </si>
  <si>
    <t>zadávaná postupem dle § 56 zákona č. 134/2016 Sb., o zadávání veřejných zakázek (dále pouze jako "zákon")</t>
  </si>
  <si>
    <t>Výše uvedený dodavatel tímto čestně prohlašuje, že plně a bezvýhradně akceptuje závazný Návrh smlouvy, a je si vědom toho, že tento Návrh smlouvy bude s dodavatelem uzavřen, bude-li dodavatel vybrán k uzavření smlouvy na veřejnou zakázku.</t>
  </si>
  <si>
    <t>Dne [ZDE VYPLNÍ DODAVATEL]</t>
  </si>
  <si>
    <t>Zajištění podpory provozu a rozvoje IS ARES</t>
  </si>
  <si>
    <t>Malý a střední podnik ve smyslu doporučení Komise  2003/361/ES</t>
  </si>
  <si>
    <t>[ZDE VYPLNÍ DODAVATEL ANO ČI NE]</t>
  </si>
  <si>
    <t xml:space="preserve">Celková nabídková cena </t>
  </si>
  <si>
    <t>Počet jednotek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</si>
  <si>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</si>
  <si>
    <t>Osoba oprávněná jednat za účastníka</t>
  </si>
  <si>
    <t>Závazným návrhem smlouvy se pro účely tohoto krycího listu nabídky rozumí Návrh smlouvy o zajištění podpory provozu a rozvoje IS ARES obsažený v Příloze č. 1 zadávací dokumentace, včetně všech příloh.</t>
  </si>
  <si>
    <t>Nabídková cena</t>
  </si>
  <si>
    <t>Tříměsíční cena za Podporu dle čl. 4 odst. 4.7 písm. a) Závazného návrhu smlouvy</t>
  </si>
  <si>
    <t>Sazba za 1 člověkoden za poskytnutý rozvoj IS ARES dle čl. 4 odst. 4.8 písm. b) Závazného návrhu smlouvy</t>
  </si>
  <si>
    <t>Cena za předání podpory dle čl. 4 odst. 4.9. písm. b) věta první Závazného návrhu smlouvy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</si>
</sst>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164" fontId="5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164" fontId="5" fillId="33" borderId="10" xfId="0" applyNumberFormat="1" applyFont="1" applyFill="1" applyBorder="1" applyAlignment="1">
      <alignment vertical="center"/>
    </xf>
    <xf numFmtId="164" fontId="5" fillId="35" borderId="1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5" fillId="35" borderId="13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justify" wrapText="1"/>
    </xf>
    <xf numFmtId="0" fontId="5" fillId="34" borderId="23" xfId="0" applyFont="1" applyFill="1" applyBorder="1" applyAlignment="1">
      <alignment horizontal="left" vertical="justify" wrapText="1"/>
    </xf>
    <xf numFmtId="0" fontId="5" fillId="35" borderId="24" xfId="0" applyFont="1" applyFill="1" applyBorder="1" applyAlignment="1">
      <alignment horizontal="left" vertical="center"/>
    </xf>
    <xf numFmtId="0" fontId="5" fillId="35" borderId="25" xfId="0" applyFont="1" applyFill="1" applyBorder="1" applyAlignment="1">
      <alignment horizontal="left" vertical="center"/>
    </xf>
    <xf numFmtId="0" fontId="5" fillId="35" borderId="26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left" vertical="center" wrapText="1"/>
    </xf>
    <xf numFmtId="0" fontId="5" fillId="34" borderId="28" xfId="0" applyFont="1" applyFill="1" applyBorder="1" applyAlignment="1">
      <alignment horizontal="left" vertical="center" wrapText="1"/>
    </xf>
    <xf numFmtId="0" fontId="5" fillId="34" borderId="29" xfId="0" applyFont="1" applyFill="1" applyBorder="1" applyAlignment="1">
      <alignment horizontal="left" vertical="center" wrapText="1"/>
    </xf>
    <xf numFmtId="0" fontId="5" fillId="36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vertical="center"/>
    </xf>
    <xf numFmtId="0" fontId="5" fillId="35" borderId="23" xfId="0" applyFont="1" applyFill="1" applyBorder="1" applyAlignment="1">
      <alignment vertical="center"/>
    </xf>
    <xf numFmtId="0" fontId="5" fillId="35" borderId="13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3">
      <selection activeCell="I28" sqref="I28"/>
    </sheetView>
  </sheetViews>
  <sheetFormatPr defaultColWidth="9.140625" defaultRowHeight="12.75"/>
  <cols>
    <col min="1" max="1" width="23.7109375" style="0" customWidth="1"/>
    <col min="2" max="2" width="14.140625" style="0" customWidth="1"/>
    <col min="3" max="3" width="12.8515625" style="0" customWidth="1"/>
    <col min="4" max="4" width="19.140625" style="0" customWidth="1"/>
    <col min="5" max="5" width="15.57421875" style="0" customWidth="1"/>
    <col min="6" max="6" width="16.281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5" t="s">
        <v>0</v>
      </c>
      <c r="B1" s="16"/>
      <c r="C1" s="16"/>
      <c r="D1" s="16"/>
      <c r="E1" s="16"/>
      <c r="F1" s="17"/>
    </row>
    <row r="2" spans="1:6" ht="14.25" customHeight="1">
      <c r="A2" s="26" t="s">
        <v>1</v>
      </c>
      <c r="B2" s="27"/>
      <c r="C2" s="27"/>
      <c r="D2" s="27"/>
      <c r="E2" s="27"/>
      <c r="F2" s="28"/>
    </row>
    <row r="3" spans="1:6" ht="21.75" customHeight="1">
      <c r="A3" s="7" t="s">
        <v>4</v>
      </c>
      <c r="B3" s="12" t="s">
        <v>32</v>
      </c>
      <c r="C3" s="13"/>
      <c r="D3" s="13"/>
      <c r="E3" s="13"/>
      <c r="F3" s="14"/>
    </row>
    <row r="4" spans="1:6" ht="15" customHeight="1">
      <c r="A4" s="18" t="s">
        <v>29</v>
      </c>
      <c r="B4" s="19"/>
      <c r="C4" s="19"/>
      <c r="D4" s="19"/>
      <c r="E4" s="19"/>
      <c r="F4" s="20"/>
    </row>
    <row r="5" spans="1:6" ht="12.75">
      <c r="A5" s="21" t="s">
        <v>2</v>
      </c>
      <c r="B5" s="22"/>
      <c r="C5" s="22"/>
      <c r="D5" s="22"/>
      <c r="E5" s="22"/>
      <c r="F5" s="23"/>
    </row>
    <row r="6" spans="1:6" ht="12.75">
      <c r="A6" s="24" t="s">
        <v>4</v>
      </c>
      <c r="B6" s="25"/>
      <c r="C6" s="29" t="s">
        <v>19</v>
      </c>
      <c r="D6" s="29"/>
      <c r="E6" s="29"/>
      <c r="F6" s="30"/>
    </row>
    <row r="7" spans="1:6" ht="12.75">
      <c r="A7" s="24" t="s">
        <v>3</v>
      </c>
      <c r="B7" s="25"/>
      <c r="C7" s="29" t="s">
        <v>20</v>
      </c>
      <c r="D7" s="29"/>
      <c r="E7" s="29"/>
      <c r="F7" s="30"/>
    </row>
    <row r="8" spans="1:6" ht="12.75">
      <c r="A8" s="24" t="s">
        <v>5</v>
      </c>
      <c r="B8" s="25"/>
      <c r="C8" s="31" t="s">
        <v>21</v>
      </c>
      <c r="D8" s="31"/>
      <c r="E8" s="31"/>
      <c r="F8" s="32"/>
    </row>
    <row r="9" spans="1:6" ht="12.75">
      <c r="A9" s="21" t="s">
        <v>25</v>
      </c>
      <c r="B9" s="22"/>
      <c r="C9" s="22"/>
      <c r="D9" s="22"/>
      <c r="E9" s="22"/>
      <c r="F9" s="23"/>
    </row>
    <row r="10" spans="1:6" ht="12.75">
      <c r="A10" s="24" t="s">
        <v>4</v>
      </c>
      <c r="B10" s="25"/>
      <c r="C10" s="33" t="s">
        <v>18</v>
      </c>
      <c r="D10" s="34"/>
      <c r="E10" s="34"/>
      <c r="F10" s="35"/>
    </row>
    <row r="11" spans="1:6" ht="12.75">
      <c r="A11" s="24" t="s">
        <v>6</v>
      </c>
      <c r="B11" s="25"/>
      <c r="C11" s="33" t="s">
        <v>18</v>
      </c>
      <c r="D11" s="34"/>
      <c r="E11" s="34"/>
      <c r="F11" s="35"/>
    </row>
    <row r="12" spans="1:6" ht="12.75">
      <c r="A12" s="24" t="s">
        <v>7</v>
      </c>
      <c r="B12" s="25"/>
      <c r="C12" s="33" t="s">
        <v>18</v>
      </c>
      <c r="D12" s="34"/>
      <c r="E12" s="34"/>
      <c r="F12" s="35"/>
    </row>
    <row r="13" spans="1:6" ht="12.75">
      <c r="A13" s="24" t="s">
        <v>5</v>
      </c>
      <c r="B13" s="25"/>
      <c r="C13" s="33" t="s">
        <v>18</v>
      </c>
      <c r="D13" s="34"/>
      <c r="E13" s="34"/>
      <c r="F13" s="35"/>
    </row>
    <row r="14" spans="1:6" ht="12.75">
      <c r="A14" s="24" t="s">
        <v>8</v>
      </c>
      <c r="B14" s="25"/>
      <c r="C14" s="33" t="s">
        <v>18</v>
      </c>
      <c r="D14" s="34"/>
      <c r="E14" s="34"/>
      <c r="F14" s="35"/>
    </row>
    <row r="15" spans="1:6" ht="12.75">
      <c r="A15" s="24" t="s">
        <v>9</v>
      </c>
      <c r="B15" s="25"/>
      <c r="C15" s="33" t="s">
        <v>18</v>
      </c>
      <c r="D15" s="34"/>
      <c r="E15" s="34"/>
      <c r="F15" s="35"/>
    </row>
    <row r="16" spans="1:6" ht="12.75">
      <c r="A16" s="24" t="s">
        <v>27</v>
      </c>
      <c r="B16" s="25"/>
      <c r="C16" s="33" t="s">
        <v>18</v>
      </c>
      <c r="D16" s="34"/>
      <c r="E16" s="34"/>
      <c r="F16" s="35"/>
    </row>
    <row r="17" spans="1:6" ht="12.75">
      <c r="A17" s="24" t="s">
        <v>10</v>
      </c>
      <c r="B17" s="25"/>
      <c r="C17" s="33" t="s">
        <v>18</v>
      </c>
      <c r="D17" s="34"/>
      <c r="E17" s="34"/>
      <c r="F17" s="35"/>
    </row>
    <row r="18" spans="1:6" ht="12.75">
      <c r="A18" s="24" t="s">
        <v>17</v>
      </c>
      <c r="B18" s="25"/>
      <c r="C18" s="33" t="s">
        <v>18</v>
      </c>
      <c r="D18" s="34"/>
      <c r="E18" s="34"/>
      <c r="F18" s="35"/>
    </row>
    <row r="19" spans="1:6" ht="24.75" customHeight="1">
      <c r="A19" s="39" t="s">
        <v>33</v>
      </c>
      <c r="B19" s="40"/>
      <c r="C19" s="41" t="s">
        <v>34</v>
      </c>
      <c r="D19" s="42"/>
      <c r="E19" s="42"/>
      <c r="F19" s="43"/>
    </row>
    <row r="20" spans="1:6" ht="12.75">
      <c r="A20" s="44" t="s">
        <v>40</v>
      </c>
      <c r="B20" s="45"/>
      <c r="C20" s="45"/>
      <c r="D20" s="45"/>
      <c r="E20" s="45"/>
      <c r="F20" s="46"/>
    </row>
    <row r="21" spans="1:6" ht="25.5">
      <c r="A21" s="4" t="s">
        <v>28</v>
      </c>
      <c r="B21" s="3" t="s">
        <v>14</v>
      </c>
      <c r="C21" s="3" t="s">
        <v>36</v>
      </c>
      <c r="D21" s="3" t="s">
        <v>15</v>
      </c>
      <c r="E21" s="3" t="s">
        <v>26</v>
      </c>
      <c r="F21" s="5" t="s">
        <v>16</v>
      </c>
    </row>
    <row r="22" spans="1:6" ht="38.25">
      <c r="A22" s="10" t="s">
        <v>41</v>
      </c>
      <c r="B22" s="9"/>
      <c r="C22" s="11">
        <v>6</v>
      </c>
      <c r="D22" s="8">
        <f>B22*C22</f>
        <v>0</v>
      </c>
      <c r="E22" s="2">
        <f>D22*0.21</f>
        <v>0</v>
      </c>
      <c r="F22" s="6">
        <f>D22*1.21</f>
        <v>0</v>
      </c>
    </row>
    <row r="23" spans="1:6" ht="51">
      <c r="A23" s="10" t="s">
        <v>42</v>
      </c>
      <c r="B23" s="9"/>
      <c r="C23" s="11">
        <v>75</v>
      </c>
      <c r="D23" s="8">
        <f>B23*C23</f>
        <v>0</v>
      </c>
      <c r="E23" s="2">
        <f>D23*0.21</f>
        <v>0</v>
      </c>
      <c r="F23" s="6">
        <f>D23*1.21</f>
        <v>0</v>
      </c>
    </row>
    <row r="24" spans="1:6" ht="51">
      <c r="A24" s="10" t="s">
        <v>43</v>
      </c>
      <c r="B24" s="9"/>
      <c r="C24" s="11">
        <v>1</v>
      </c>
      <c r="D24" s="8">
        <f>B24*C24</f>
        <v>0</v>
      </c>
      <c r="E24" s="2">
        <f>D24*0.21</f>
        <v>0</v>
      </c>
      <c r="F24" s="6">
        <f>D24*1.21</f>
        <v>0</v>
      </c>
    </row>
    <row r="25" spans="1:6" ht="12.75">
      <c r="A25" s="24" t="s">
        <v>35</v>
      </c>
      <c r="B25" s="25"/>
      <c r="C25" s="25"/>
      <c r="D25" s="2">
        <f>SUM(D22:D24)</f>
        <v>0</v>
      </c>
      <c r="E25" s="2">
        <f>SUM(E22:E24)</f>
        <v>0</v>
      </c>
      <c r="F25" s="6">
        <f>SUM(F22:F24)</f>
        <v>0</v>
      </c>
    </row>
    <row r="26" spans="1:6" ht="26.25" customHeight="1">
      <c r="A26" s="47" t="s">
        <v>39</v>
      </c>
      <c r="B26" s="48"/>
      <c r="C26" s="48"/>
      <c r="D26" s="48"/>
      <c r="E26" s="48"/>
      <c r="F26" s="49"/>
    </row>
    <row r="27" spans="1:6" ht="12.75">
      <c r="A27" s="21" t="s">
        <v>24</v>
      </c>
      <c r="B27" s="50"/>
      <c r="C27" s="50"/>
      <c r="D27" s="50"/>
      <c r="E27" s="50"/>
      <c r="F27" s="51"/>
    </row>
    <row r="28" spans="1:6" ht="71.25" customHeight="1">
      <c r="A28" s="36" t="s">
        <v>37</v>
      </c>
      <c r="B28" s="37"/>
      <c r="C28" s="37"/>
      <c r="D28" s="37"/>
      <c r="E28" s="37"/>
      <c r="F28" s="38"/>
    </row>
    <row r="29" spans="1:6" ht="12.75">
      <c r="A29" s="21" t="s">
        <v>22</v>
      </c>
      <c r="B29" s="22"/>
      <c r="C29" s="22"/>
      <c r="D29" s="22"/>
      <c r="E29" s="22"/>
      <c r="F29" s="23"/>
    </row>
    <row r="30" spans="1:6" ht="30.75" customHeight="1">
      <c r="A30" s="36" t="s">
        <v>30</v>
      </c>
      <c r="B30" s="37"/>
      <c r="C30" s="37"/>
      <c r="D30" s="37"/>
      <c r="E30" s="37"/>
      <c r="F30" s="38"/>
    </row>
    <row r="31" spans="1:6" ht="12.75" customHeight="1">
      <c r="A31" s="21" t="s">
        <v>38</v>
      </c>
      <c r="B31" s="22"/>
      <c r="C31" s="22"/>
      <c r="D31" s="22"/>
      <c r="E31" s="22"/>
      <c r="F31" s="23"/>
    </row>
    <row r="32" spans="1:6" ht="29.25" customHeight="1">
      <c r="A32" s="54" t="s">
        <v>11</v>
      </c>
      <c r="B32" s="55"/>
      <c r="C32" s="62" t="s">
        <v>31</v>
      </c>
      <c r="D32" s="63"/>
      <c r="E32" s="64" t="s">
        <v>23</v>
      </c>
      <c r="F32" s="65" t="s">
        <v>18</v>
      </c>
    </row>
    <row r="33" spans="1:6" ht="17.25" customHeight="1">
      <c r="A33" s="54" t="s">
        <v>12</v>
      </c>
      <c r="B33" s="55"/>
      <c r="C33" s="56" t="s">
        <v>18</v>
      </c>
      <c r="D33" s="57"/>
      <c r="E33" s="57"/>
      <c r="F33" s="58"/>
    </row>
    <row r="34" spans="1:6" ht="13.5" thickBot="1">
      <c r="A34" s="52" t="s">
        <v>13</v>
      </c>
      <c r="B34" s="53"/>
      <c r="C34" s="59" t="s">
        <v>18</v>
      </c>
      <c r="D34" s="60"/>
      <c r="E34" s="60"/>
      <c r="F34" s="6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</sheetData>
  <sheetProtection/>
  <mergeCells count="47">
    <mergeCell ref="A18:B18"/>
    <mergeCell ref="C18:F18"/>
    <mergeCell ref="A34:B34"/>
    <mergeCell ref="A33:B33"/>
    <mergeCell ref="C33:F33"/>
    <mergeCell ref="C34:F34"/>
    <mergeCell ref="A32:B32"/>
    <mergeCell ref="C32:D32"/>
    <mergeCell ref="E32:F32"/>
    <mergeCell ref="A31:F31"/>
    <mergeCell ref="A30:F30"/>
    <mergeCell ref="A19:B19"/>
    <mergeCell ref="C19:F19"/>
    <mergeCell ref="A29:F29"/>
    <mergeCell ref="A20:F20"/>
    <mergeCell ref="A26:F26"/>
    <mergeCell ref="A25:C25"/>
    <mergeCell ref="A27:F27"/>
    <mergeCell ref="A28:F28"/>
    <mergeCell ref="C17:F17"/>
    <mergeCell ref="A17:B17"/>
    <mergeCell ref="A10:B10"/>
    <mergeCell ref="A16:B16"/>
    <mergeCell ref="A15:B15"/>
    <mergeCell ref="A14:B14"/>
    <mergeCell ref="A13:B13"/>
    <mergeCell ref="A11:B11"/>
    <mergeCell ref="C11:F11"/>
    <mergeCell ref="C8:F8"/>
    <mergeCell ref="C10:F10"/>
    <mergeCell ref="C16:F16"/>
    <mergeCell ref="A9:F9"/>
    <mergeCell ref="C12:F12"/>
    <mergeCell ref="C15:F15"/>
    <mergeCell ref="A12:B12"/>
    <mergeCell ref="C13:F13"/>
    <mergeCell ref="C14:F14"/>
    <mergeCell ref="B3:F3"/>
    <mergeCell ref="A1:F1"/>
    <mergeCell ref="A4:F4"/>
    <mergeCell ref="A5:F5"/>
    <mergeCell ref="A8:B8"/>
    <mergeCell ref="A7:B7"/>
    <mergeCell ref="A6:B6"/>
    <mergeCell ref="A2:F2"/>
    <mergeCell ref="C6:F6"/>
    <mergeCell ref="C7:F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Vršecký Radek Ing. Mgr. Ph.D.</cp:lastModifiedBy>
  <cp:lastPrinted>2018-02-16T14:02:58Z</cp:lastPrinted>
  <dcterms:created xsi:type="dcterms:W3CDTF">2016-11-02T13:42:28Z</dcterms:created>
  <dcterms:modified xsi:type="dcterms:W3CDTF">2018-02-21T09:05:43Z</dcterms:modified>
  <cp:category/>
  <cp:version/>
  <cp:contentType/>
  <cp:contentStatus/>
</cp:coreProperties>
</file>