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140" windowWidth="17955" windowHeight="10740" activeTab="0"/>
  </bookViews>
  <sheets>
    <sheet name="Příloha č. 1" sheetId="1" r:id="rId1"/>
  </sheets>
  <definedNames>
    <definedName name="_xlnm.Print_Area" localSheetId="0">'Příloha č. 1'!$A$1:$H$145</definedName>
  </definedNames>
  <calcPr calcId="145621"/>
</workbook>
</file>

<file path=xl/sharedStrings.xml><?xml version="1.0" encoding="utf-8"?>
<sst xmlns="http://schemas.openxmlformats.org/spreadsheetml/2006/main" count="516" uniqueCount="216">
  <si>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</si>
  <si>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</si>
  <si>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</si>
  <si>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</si>
  <si>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</si>
  <si>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</si>
  <si>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</si>
  <si>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</si>
  <si>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</si>
  <si>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</si>
  <si>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</si>
  <si>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</si>
  <si>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</si>
  <si>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</si>
  <si>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</si>
  <si>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</si>
  <si>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</si>
  <si>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</si>
  <si>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</si>
  <si>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</si>
  <si>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</si>
  <si>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</si>
  <si>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</si>
  <si>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</si>
  <si>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</si>
  <si>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</si>
  <si>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</si>
  <si>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Pro tiskárnu</t>
  </si>
  <si>
    <t>Počet</t>
  </si>
  <si>
    <t>Celková nabídková cena bez DPH</t>
  </si>
  <si>
    <t>Lazarská 15/7, 117 22 Praha 1</t>
  </si>
  <si>
    <t>Part. No.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</si>
  <si>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</si>
  <si>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Česká republika – Generální finanční řediteství</t>
  </si>
  <si>
    <t>Čestné prohlášení k vázanosti Návrhem smlouvy</t>
  </si>
  <si>
    <t>[ZDE DODAVATEL VLOŽÍ PODPIS]</t>
  </si>
  <si>
    <t>Toner HP CE278A black</t>
  </si>
  <si>
    <t>HP LaserJet M1536, MPro1536</t>
  </si>
  <si>
    <t>Toner HP Q2612A black</t>
  </si>
  <si>
    <t>HP LaserJet  1010, 1022, 3020</t>
  </si>
  <si>
    <t>Toner HP Q2624A black</t>
  </si>
  <si>
    <t>HP LaserJet 1150</t>
  </si>
  <si>
    <t>Toner HP Q5949A black</t>
  </si>
  <si>
    <t>HP LaserJet 1160</t>
  </si>
  <si>
    <t>Toner HP C7115X black</t>
  </si>
  <si>
    <t>HP LaserJet 1200</t>
  </si>
  <si>
    <t>Toner HP Q2613X black</t>
  </si>
  <si>
    <t>HP LaserJet 1300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</si>
  <si>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</si>
  <si>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</si>
  <si>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</si>
  <si>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</si>
  <si>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</si>
  <si>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</si>
  <si>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</si>
  <si>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Toner HP Q7553X black</t>
  </si>
  <si>
    <t>HP LaserJet 2015d/dn</t>
  </si>
  <si>
    <t>Toner HP C4127A black</t>
  </si>
  <si>
    <t>HP LJ 4050</t>
  </si>
  <si>
    <t>Toner HP 92298A black</t>
  </si>
  <si>
    <t xml:space="preserve">HP LJ 4+, 5 </t>
  </si>
  <si>
    <t>Toner BROTHER TN-2120</t>
  </si>
  <si>
    <t>BROTHER DCP 7040 - 7045N</t>
  </si>
  <si>
    <t>válec BROTHER DCP DR-2100</t>
  </si>
  <si>
    <t>Toner Brother TN6600</t>
  </si>
  <si>
    <t>Brother MFC 9750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</si>
  <si>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</si>
  <si>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</si>
  <si>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</si>
  <si>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</si>
  <si>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</si>
  <si>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</si>
  <si>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Mannesmann (086039)</t>
  </si>
  <si>
    <t>TallyGenicom 6306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</si>
  <si>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</si>
  <si>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</si>
  <si>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</si>
  <si>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</si>
  <si>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</si>
  <si>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</si>
  <si>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válec Kyocera DK130</t>
  </si>
  <si>
    <t>Kyocera 1300</t>
  </si>
  <si>
    <t>válec Kyocera DK310</t>
  </si>
  <si>
    <t>Kyocera FS-3900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</si>
  <si>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</si>
  <si>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</si>
  <si>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</si>
  <si>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</si>
  <si>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</si>
  <si>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</si>
  <si>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Toner HP C3909A</t>
  </si>
  <si>
    <t>HP LaserJet 8000</t>
  </si>
  <si>
    <t>OKI toner 09004078</t>
  </si>
  <si>
    <t>OKI B6200,OKI B6250,OKI B6300n</t>
  </si>
  <si>
    <t>OKI toner 09004079</t>
  </si>
  <si>
    <t>Toner OKI 6300 17000s</t>
  </si>
  <si>
    <t>OKI pásová jednotka 42158712</t>
  </si>
  <si>
    <t>OKI C5510 MFP</t>
  </si>
  <si>
    <t>OKI zapékací jednotka 43363203</t>
  </si>
  <si>
    <t>OKI C5700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</si>
  <si>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</si>
  <si>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</si>
  <si>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</si>
  <si>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</si>
  <si>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</si>
  <si>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</si>
  <si>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</si>
  <si>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</si>
  <si>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</si>
  <si>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toner 43502302</t>
  </si>
  <si>
    <t>OKI B4400</t>
  </si>
  <si>
    <t>OKI válec 43501902</t>
  </si>
  <si>
    <t>OKI toner 9004168</t>
  </si>
  <si>
    <t>OKI B4545 MFP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</si>
  <si>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</si>
  <si>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</si>
  <si>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</si>
  <si>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</si>
  <si>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</si>
  <si>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</si>
  <si>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</si>
  <si>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</si>
  <si>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</si>
  <si>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</si>
  <si>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Toner OKI 44469706 cyan</t>
  </si>
  <si>
    <t>OKI MC351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</si>
  <si>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</si>
  <si>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</si>
  <si>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</si>
  <si>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</si>
  <si>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</si>
  <si>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</si>
  <si>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</si>
  <si>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</si>
  <si>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</si>
  <si>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</si>
  <si>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</si>
  <si>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</si>
  <si>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</si>
  <si>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</si>
  <si>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</si>
  <si>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</si>
  <si>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</si>
  <si>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</si>
  <si>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válec 42126605 yellow</t>
  </si>
  <si>
    <t>OKI C5100-5400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</si>
  <si>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</si>
  <si>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</si>
  <si>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</si>
  <si>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</si>
  <si>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</si>
  <si>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toner 43865722 magenta</t>
  </si>
  <si>
    <t>OKI toner 43865723 cyan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</si>
  <si>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</si>
  <si>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</si>
  <si>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</si>
  <si>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</si>
  <si>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</si>
  <si>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</si>
  <si>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</si>
  <si>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</si>
  <si>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</si>
  <si>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</si>
  <si>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</si>
  <si>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</si>
  <si>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</si>
  <si>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</si>
  <si>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</si>
  <si>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</si>
  <si>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</si>
  <si>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</si>
  <si>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</si>
  <si>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</si>
  <si>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HP náplň CB332EE Color 2xHP 343</t>
  </si>
  <si>
    <t>HP OfficeJet 100</t>
  </si>
  <si>
    <t>HP náplň C9364EE black 1xHP 337</t>
  </si>
  <si>
    <t>inkoust HP C9363EE colour</t>
  </si>
  <si>
    <t>HP officeJet 100 mobille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</si>
  <si>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</si>
  <si>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</si>
  <si>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</si>
  <si>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</si>
  <si>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</si>
  <si>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</si>
  <si>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</si>
  <si>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</si>
  <si>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</si>
  <si>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</si>
  <si>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</si>
  <si>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</si>
  <si>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</si>
  <si>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</si>
  <si>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</si>
  <si>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</si>
  <si>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</si>
  <si>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C6656AE č.56 black 19ml</t>
  </si>
  <si>
    <t>HP Deskjet 450cbi</t>
  </si>
  <si>
    <t>InkJet HP C6657AE č.57 color 17ml</t>
  </si>
  <si>
    <t>HP náplň CB331EE black 2xHP 338</t>
  </si>
  <si>
    <t>HP DeskJet 460,HP OfficeJet H470</t>
  </si>
  <si>
    <t>Náplň HP C9505EE colour 2xHP 344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</si>
  <si>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</si>
  <si>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</si>
  <si>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</si>
  <si>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</si>
  <si>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</si>
  <si>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</si>
  <si>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</si>
  <si>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</si>
  <si>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</si>
  <si>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</si>
  <si>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Charakter položky</t>
  </si>
  <si>
    <t>Páska Epson S015021</t>
  </si>
  <si>
    <t xml:space="preserve">Alternativní plnění k </t>
  </si>
  <si>
    <t>Položka</t>
  </si>
  <si>
    <t>Dynamický nákupní systém na spotřební materiál IT v resortu Ministerstva financí ČR - Výzva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</si>
</sst>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7" fontId="3" fillId="5" borderId="1" xfId="2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6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"/>
  <sheetViews>
    <sheetView showGridLines="0" tabSelected="1" zoomScale="115" zoomScaleNormal="115" workbookViewId="0" topLeftCell="A7">
      <selection activeCell="E128" sqref="E128"/>
    </sheetView>
  </sheetViews>
  <sheetFormatPr defaultColWidth="9.140625" defaultRowHeight="12.75"/>
  <cols>
    <col min="1" max="1" width="6.7109375" style="0" customWidth="1"/>
    <col min="2" max="2" width="19.57421875" style="0" customWidth="1"/>
    <col min="3" max="3" width="7.140625" style="0" customWidth="1"/>
    <col min="4" max="4" width="18.28125" style="0" customWidth="1"/>
    <col min="5" max="5" width="24.140625" style="0" customWidth="1"/>
    <col min="6" max="6" width="11.421875" style="0" customWidth="1"/>
    <col min="7" max="7" width="14.421875" style="0" customWidth="1"/>
    <col min="8" max="8" width="23.421875" style="2" customWidth="1"/>
    <col min="9" max="9" width="9.140625" style="1" customWidth="1"/>
    <col min="10" max="10" width="26.00390625" style="1" customWidth="1"/>
    <col min="11" max="16" width="9.140625" style="1" customWidth="1"/>
  </cols>
  <sheetData>
    <row r="1" spans="1:16" ht="29.25" customHeight="1">
      <c r="A1" s="15" t="s">
        <v>21</v>
      </c>
      <c r="B1" s="16"/>
      <c r="C1" s="16"/>
      <c r="D1" s="16"/>
      <c r="E1" s="16"/>
      <c r="F1" s="16"/>
      <c r="G1" s="16"/>
      <c r="H1" s="17"/>
      <c r="P1"/>
    </row>
    <row r="2" spans="1:16" ht="14.25" customHeight="1">
      <c r="A2" s="20" t="s">
        <v>0</v>
      </c>
      <c r="B2" s="20"/>
      <c r="C2" s="20"/>
      <c r="D2" s="20"/>
      <c r="E2" s="20"/>
      <c r="F2" s="20"/>
      <c r="G2" s="20"/>
      <c r="H2" s="21"/>
      <c r="P2"/>
    </row>
    <row r="3" spans="1:16" ht="31.5" customHeight="1">
      <c r="A3" s="38" t="s">
        <v>3</v>
      </c>
      <c r="B3" s="38"/>
      <c r="C3" s="35" t="s">
        <v>215</v>
      </c>
      <c r="D3" s="35"/>
      <c r="E3" s="35"/>
      <c r="F3" s="35"/>
      <c r="G3" s="35"/>
      <c r="H3" s="21"/>
      <c r="P3"/>
    </row>
    <row r="4" spans="1:16" ht="15" customHeight="1">
      <c r="A4" s="31" t="s">
        <v>20</v>
      </c>
      <c r="B4" s="31"/>
      <c r="C4" s="31"/>
      <c r="D4" s="31"/>
      <c r="E4" s="31"/>
      <c r="F4" s="31"/>
      <c r="G4" s="31"/>
      <c r="H4" s="21"/>
      <c r="P4"/>
    </row>
    <row r="5" spans="1:16" ht="12.75">
      <c r="A5" s="20" t="s">
        <v>1</v>
      </c>
      <c r="B5" s="20"/>
      <c r="C5" s="20"/>
      <c r="D5" s="20"/>
      <c r="E5" s="20"/>
      <c r="F5" s="20"/>
      <c r="G5" s="20"/>
      <c r="H5" s="21"/>
      <c r="P5"/>
    </row>
    <row r="6" spans="1:16" ht="12.75">
      <c r="A6" s="29" t="s">
        <v>3</v>
      </c>
      <c r="B6" s="29"/>
      <c r="C6" s="29"/>
      <c r="D6" s="36" t="s">
        <v>33</v>
      </c>
      <c r="E6" s="36"/>
      <c r="F6" s="36"/>
      <c r="G6" s="36"/>
      <c r="H6" s="21"/>
      <c r="P6"/>
    </row>
    <row r="7" spans="1:16" ht="12.75">
      <c r="A7" s="29" t="s">
        <v>2</v>
      </c>
      <c r="B7" s="29"/>
      <c r="C7" s="29"/>
      <c r="D7" s="36" t="s">
        <v>30</v>
      </c>
      <c r="E7" s="36"/>
      <c r="F7" s="36"/>
      <c r="G7" s="36"/>
      <c r="H7" s="21"/>
      <c r="P7"/>
    </row>
    <row r="8" spans="1:16" ht="12.75">
      <c r="A8" s="29" t="s">
        <v>4</v>
      </c>
      <c r="B8" s="29"/>
      <c r="C8" s="29"/>
      <c r="D8" s="36">
        <v>72080043</v>
      </c>
      <c r="E8" s="36"/>
      <c r="F8" s="36"/>
      <c r="G8" s="36"/>
      <c r="H8" s="21"/>
      <c r="P8"/>
    </row>
    <row r="9" spans="1:16" ht="12.75">
      <c r="A9" s="20" t="s">
        <v>16</v>
      </c>
      <c r="B9" s="20"/>
      <c r="C9" s="20"/>
      <c r="D9" s="20"/>
      <c r="E9" s="20"/>
      <c r="F9" s="20"/>
      <c r="G9" s="20"/>
      <c r="H9" s="21"/>
      <c r="P9"/>
    </row>
    <row r="10" spans="1:16" ht="12.75">
      <c r="A10" s="32" t="s">
        <v>3</v>
      </c>
      <c r="B10" s="33"/>
      <c r="C10" s="34"/>
      <c r="D10" s="37" t="s">
        <v>15</v>
      </c>
      <c r="E10" s="37"/>
      <c r="F10" s="37"/>
      <c r="G10" s="37"/>
      <c r="H10" s="21"/>
      <c r="P10"/>
    </row>
    <row r="11" spans="1:16" ht="12.75">
      <c r="A11" s="32" t="s">
        <v>5</v>
      </c>
      <c r="B11" s="33"/>
      <c r="C11" s="34"/>
      <c r="D11" s="37" t="s">
        <v>15</v>
      </c>
      <c r="E11" s="37"/>
      <c r="F11" s="37"/>
      <c r="G11" s="37"/>
      <c r="H11" s="21"/>
      <c r="P11"/>
    </row>
    <row r="12" spans="1:16" ht="12.75">
      <c r="A12" s="32" t="s">
        <v>6</v>
      </c>
      <c r="B12" s="33"/>
      <c r="C12" s="34"/>
      <c r="D12" s="37" t="s">
        <v>15</v>
      </c>
      <c r="E12" s="37"/>
      <c r="F12" s="37"/>
      <c r="G12" s="37"/>
      <c r="H12" s="21"/>
      <c r="P12"/>
    </row>
    <row r="13" spans="1:16" ht="12.75">
      <c r="A13" s="32" t="s">
        <v>4</v>
      </c>
      <c r="B13" s="33"/>
      <c r="C13" s="34"/>
      <c r="D13" s="37" t="s">
        <v>15</v>
      </c>
      <c r="E13" s="37"/>
      <c r="F13" s="37"/>
      <c r="G13" s="37"/>
      <c r="H13" s="21"/>
      <c r="P13"/>
    </row>
    <row r="14" spans="1:16" ht="12.75">
      <c r="A14" s="32" t="s">
        <v>7</v>
      </c>
      <c r="B14" s="33"/>
      <c r="C14" s="34"/>
      <c r="D14" s="37" t="s">
        <v>15</v>
      </c>
      <c r="E14" s="37"/>
      <c r="F14" s="37"/>
      <c r="G14" s="37"/>
      <c r="H14" s="21"/>
      <c r="P14"/>
    </row>
    <row r="15" spans="1:16" ht="12.75">
      <c r="A15" s="32" t="s">
        <v>8</v>
      </c>
      <c r="B15" s="33"/>
      <c r="C15" s="34"/>
      <c r="D15" s="37" t="s">
        <v>15</v>
      </c>
      <c r="E15" s="37"/>
      <c r="F15" s="37"/>
      <c r="G15" s="37"/>
      <c r="H15" s="21"/>
      <c r="P15"/>
    </row>
    <row r="16" spans="1:16" ht="12.75">
      <c r="A16" s="32" t="s">
        <v>17</v>
      </c>
      <c r="B16" s="33"/>
      <c r="C16" s="34"/>
      <c r="D16" s="41" t="s">
        <v>15</v>
      </c>
      <c r="E16" s="41"/>
      <c r="F16" s="41"/>
      <c r="G16" s="41"/>
      <c r="H16" s="21"/>
      <c r="P16"/>
    </row>
    <row r="17" spans="1:16" ht="12.75">
      <c r="A17" s="32" t="s">
        <v>9</v>
      </c>
      <c r="B17" s="33"/>
      <c r="C17" s="34"/>
      <c r="D17" s="41" t="s">
        <v>15</v>
      </c>
      <c r="E17" s="41"/>
      <c r="F17" s="41"/>
      <c r="G17" s="41"/>
      <c r="H17" s="21"/>
      <c r="P17"/>
    </row>
    <row r="18" spans="1:16" ht="12.75">
      <c r="A18" s="32" t="s">
        <v>14</v>
      </c>
      <c r="B18" s="33"/>
      <c r="C18" s="34"/>
      <c r="D18" s="41" t="s">
        <v>15</v>
      </c>
      <c r="E18" s="41"/>
      <c r="F18" s="41"/>
      <c r="G18" s="41"/>
      <c r="H18" s="21"/>
      <c r="P18"/>
    </row>
    <row r="19" spans="1:16" ht="26.25" customHeight="1">
      <c r="A19" s="42" t="s">
        <v>24</v>
      </c>
      <c r="B19" s="43"/>
      <c r="C19" s="44"/>
      <c r="D19" s="41" t="s">
        <v>19</v>
      </c>
      <c r="E19" s="41"/>
      <c r="F19" s="41"/>
      <c r="G19" s="41"/>
      <c r="H19" s="21"/>
      <c r="P19"/>
    </row>
    <row r="20" spans="1:16" ht="12.75">
      <c r="A20" s="20" t="s">
        <v>10</v>
      </c>
      <c r="B20" s="20"/>
      <c r="C20" s="20"/>
      <c r="D20" s="20"/>
      <c r="E20" s="20"/>
      <c r="F20" s="20"/>
      <c r="G20" s="20"/>
      <c r="H20" s="21"/>
      <c r="P20"/>
    </row>
    <row r="21" spans="1:8" ht="25.5" customHeight="1">
      <c r="A21" s="31" t="s">
        <v>23</v>
      </c>
      <c r="B21" s="31"/>
      <c r="C21" s="31"/>
      <c r="D21" s="31"/>
      <c r="E21" s="40"/>
      <c r="F21" s="39" t="s">
        <v>25</v>
      </c>
      <c r="G21" s="39" t="s">
        <v>28</v>
      </c>
      <c r="H21" s="39" t="s">
        <v>26</v>
      </c>
    </row>
    <row r="22" spans="1:16" s="5" customFormat="1" ht="12.75" customHeight="1">
      <c r="A22" s="9" t="s">
        <v>214</v>
      </c>
      <c r="B22" s="9" t="s">
        <v>211</v>
      </c>
      <c r="C22" s="28" t="s">
        <v>31</v>
      </c>
      <c r="D22" s="28"/>
      <c r="E22" s="9" t="s">
        <v>27</v>
      </c>
      <c r="F22" s="40"/>
      <c r="G22" s="40"/>
      <c r="H22" s="40"/>
      <c r="I22" s="4"/>
      <c r="L22" s="4"/>
      <c r="M22" s="4"/>
      <c r="N22" s="4"/>
      <c r="O22" s="4"/>
      <c r="P22" s="4"/>
    </row>
    <row r="23" spans="1:16" s="5" customFormat="1" ht="16.5" customHeight="1">
      <c r="A23" s="11">
        <v>1</v>
      </c>
      <c r="B23" s="9" t="s">
        <v>213</v>
      </c>
      <c r="C23" s="28" t="s">
        <v>36</v>
      </c>
      <c r="D23" s="28" t="s">
        <v>36</v>
      </c>
      <c r="E23" s="9" t="s">
        <v>37</v>
      </c>
      <c r="F23" s="13">
        <v>0</v>
      </c>
      <c r="G23" s="7">
        <v>311</v>
      </c>
      <c r="H23" s="8">
        <f>SUM(F23*G23)</f>
        <v>0</v>
      </c>
      <c r="I23" s="4"/>
      <c r="L23" s="4"/>
      <c r="M23" s="4"/>
      <c r="N23" s="4"/>
      <c r="O23" s="4"/>
      <c r="P23" s="4"/>
    </row>
    <row r="24" spans="1:16" s="5" customFormat="1" ht="25.5">
      <c r="A24" s="11">
        <v>2</v>
      </c>
      <c r="B24" s="9" t="s">
        <v>213</v>
      </c>
      <c r="C24" s="28" t="s">
        <v>38</v>
      </c>
      <c r="D24" s="28" t="s">
        <v>38</v>
      </c>
      <c r="E24" s="9" t="s">
        <v>39</v>
      </c>
      <c r="F24" s="13">
        <v>0</v>
      </c>
      <c r="G24" s="7">
        <v>585</v>
      </c>
      <c r="H24" s="8">
        <f aca="true" t="shared" si="0" ref="H24:H87">SUM(F24*G24)</f>
        <v>0</v>
      </c>
      <c r="I24" s="4"/>
      <c r="L24" s="4"/>
      <c r="M24" s="4"/>
      <c r="N24" s="4"/>
      <c r="O24" s="4"/>
      <c r="P24" s="4"/>
    </row>
    <row r="25" spans="1:16" s="5" customFormat="1" ht="12.75">
      <c r="A25" s="11">
        <v>3</v>
      </c>
      <c r="B25" s="9" t="s">
        <v>213</v>
      </c>
      <c r="C25" s="28" t="s">
        <v>40</v>
      </c>
      <c r="D25" s="28" t="s">
        <v>40</v>
      </c>
      <c r="E25" s="9" t="s">
        <v>41</v>
      </c>
      <c r="F25" s="13">
        <v>0</v>
      </c>
      <c r="G25" s="7">
        <v>25</v>
      </c>
      <c r="H25" s="8">
        <f t="shared" si="0"/>
        <v>0</v>
      </c>
      <c r="I25" s="4"/>
      <c r="L25" s="4"/>
      <c r="M25" s="4"/>
      <c r="N25" s="4"/>
      <c r="O25" s="4"/>
      <c r="P25" s="4"/>
    </row>
    <row r="26" spans="1:16" s="5" customFormat="1" ht="12.75">
      <c r="A26" s="11">
        <v>4</v>
      </c>
      <c r="B26" s="9" t="s">
        <v>213</v>
      </c>
      <c r="C26" s="28" t="s">
        <v>42</v>
      </c>
      <c r="D26" s="28" t="s">
        <v>42</v>
      </c>
      <c r="E26" s="9" t="s">
        <v>43</v>
      </c>
      <c r="F26" s="13">
        <v>0</v>
      </c>
      <c r="G26" s="7">
        <v>140</v>
      </c>
      <c r="H26" s="8">
        <f t="shared" si="0"/>
        <v>0</v>
      </c>
      <c r="I26" s="4"/>
      <c r="L26" s="4"/>
      <c r="M26" s="4"/>
      <c r="N26" s="4"/>
      <c r="O26" s="4"/>
      <c r="P26" s="4"/>
    </row>
    <row r="27" spans="1:16" s="5" customFormat="1" ht="12.75">
      <c r="A27" s="11">
        <v>5</v>
      </c>
      <c r="B27" s="9" t="s">
        <v>213</v>
      </c>
      <c r="C27" s="28" t="s">
        <v>44</v>
      </c>
      <c r="D27" s="28" t="s">
        <v>44</v>
      </c>
      <c r="E27" s="9" t="s">
        <v>45</v>
      </c>
      <c r="F27" s="13">
        <v>0</v>
      </c>
      <c r="G27" s="7">
        <v>35</v>
      </c>
      <c r="H27" s="8">
        <f t="shared" si="0"/>
        <v>0</v>
      </c>
      <c r="I27" s="4"/>
      <c r="L27" s="4"/>
      <c r="M27" s="4"/>
      <c r="N27" s="4"/>
      <c r="O27" s="4"/>
      <c r="P27" s="4"/>
    </row>
    <row r="28" spans="1:16" s="5" customFormat="1" ht="12.75">
      <c r="A28" s="11">
        <v>6</v>
      </c>
      <c r="B28" s="9" t="s">
        <v>213</v>
      </c>
      <c r="C28" s="28" t="s">
        <v>46</v>
      </c>
      <c r="D28" s="28" t="s">
        <v>46</v>
      </c>
      <c r="E28" s="9" t="s">
        <v>47</v>
      </c>
      <c r="F28" s="13">
        <v>0</v>
      </c>
      <c r="G28" s="7">
        <v>75</v>
      </c>
      <c r="H28" s="8">
        <f t="shared" si="0"/>
        <v>0</v>
      </c>
      <c r="I28" s="4"/>
      <c r="L28" s="4"/>
      <c r="M28" s="4"/>
      <c r="N28" s="4"/>
      <c r="O28" s="4"/>
      <c r="P28" s="4"/>
    </row>
    <row r="29" spans="1:16" s="5" customFormat="1" ht="12.75">
      <c r="A29" s="11">
        <v>7</v>
      </c>
      <c r="B29" s="9" t="s">
        <v>213</v>
      </c>
      <c r="C29" s="28" t="s">
        <v>48</v>
      </c>
      <c r="D29" s="28" t="s">
        <v>48</v>
      </c>
      <c r="E29" s="9" t="s">
        <v>49</v>
      </c>
      <c r="F29" s="13">
        <v>0</v>
      </c>
      <c r="G29" s="7">
        <v>115</v>
      </c>
      <c r="H29" s="8">
        <f t="shared" si="0"/>
        <v>0</v>
      </c>
      <c r="I29" s="4"/>
      <c r="L29" s="4"/>
      <c r="M29" s="4"/>
      <c r="N29" s="4"/>
      <c r="O29" s="4"/>
      <c r="P29" s="4"/>
    </row>
    <row r="30" spans="1:16" s="5" customFormat="1" ht="12.75">
      <c r="A30" s="11">
        <v>8</v>
      </c>
      <c r="B30" s="9" t="s">
        <v>213</v>
      </c>
      <c r="C30" s="28" t="s">
        <v>50</v>
      </c>
      <c r="D30" s="28" t="s">
        <v>50</v>
      </c>
      <c r="E30" s="9" t="s">
        <v>51</v>
      </c>
      <c r="F30" s="13">
        <v>0</v>
      </c>
      <c r="G30" s="7">
        <v>5</v>
      </c>
      <c r="H30" s="8">
        <f t="shared" si="0"/>
        <v>0</v>
      </c>
      <c r="I30" s="4"/>
      <c r="L30" s="4"/>
      <c r="M30" s="4"/>
      <c r="N30" s="4"/>
      <c r="O30" s="4"/>
      <c r="P30" s="4"/>
    </row>
    <row r="31" spans="1:16" s="5" customFormat="1" ht="12.75">
      <c r="A31" s="11">
        <v>9</v>
      </c>
      <c r="B31" s="9" t="s">
        <v>213</v>
      </c>
      <c r="C31" s="28" t="s">
        <v>52</v>
      </c>
      <c r="D31" s="28" t="s">
        <v>52</v>
      </c>
      <c r="E31" s="9" t="s">
        <v>53</v>
      </c>
      <c r="F31" s="13">
        <v>0</v>
      </c>
      <c r="G31" s="7">
        <v>23</v>
      </c>
      <c r="H31" s="8">
        <f t="shared" si="0"/>
        <v>0</v>
      </c>
      <c r="I31" s="4"/>
      <c r="L31" s="4"/>
      <c r="M31" s="4"/>
      <c r="N31" s="4"/>
      <c r="O31" s="4"/>
      <c r="P31" s="4"/>
    </row>
    <row r="32" spans="1:16" s="5" customFormat="1" ht="12.75">
      <c r="A32" s="11">
        <v>10</v>
      </c>
      <c r="B32" s="9" t="s">
        <v>213</v>
      </c>
      <c r="C32" s="28" t="s">
        <v>54</v>
      </c>
      <c r="D32" s="28" t="s">
        <v>54</v>
      </c>
      <c r="E32" s="9" t="s">
        <v>53</v>
      </c>
      <c r="F32" s="13">
        <v>0</v>
      </c>
      <c r="G32" s="7">
        <v>262</v>
      </c>
      <c r="H32" s="8">
        <f t="shared" si="0"/>
        <v>0</v>
      </c>
      <c r="I32" s="4"/>
      <c r="L32" s="4"/>
      <c r="M32" s="4"/>
      <c r="N32" s="4"/>
      <c r="O32" s="4"/>
      <c r="P32" s="4"/>
    </row>
    <row r="33" spans="1:16" s="5" customFormat="1" ht="12.75">
      <c r="A33" s="11">
        <v>11</v>
      </c>
      <c r="B33" s="9" t="s">
        <v>213</v>
      </c>
      <c r="C33" s="28" t="s">
        <v>55</v>
      </c>
      <c r="D33" s="28" t="s">
        <v>55</v>
      </c>
      <c r="E33" s="9" t="s">
        <v>56</v>
      </c>
      <c r="F33" s="13">
        <v>0</v>
      </c>
      <c r="G33" s="7">
        <v>865</v>
      </c>
      <c r="H33" s="8">
        <f t="shared" si="0"/>
        <v>0</v>
      </c>
      <c r="I33" s="4"/>
      <c r="L33" s="4"/>
      <c r="M33" s="4"/>
      <c r="N33" s="4"/>
      <c r="O33" s="4"/>
      <c r="P33" s="4"/>
    </row>
    <row r="34" spans="1:16" s="5" customFormat="1" ht="12.75">
      <c r="A34" s="11">
        <v>12</v>
      </c>
      <c r="B34" s="9" t="s">
        <v>213</v>
      </c>
      <c r="C34" s="28" t="s">
        <v>57</v>
      </c>
      <c r="D34" s="28" t="s">
        <v>57</v>
      </c>
      <c r="E34" s="9" t="s">
        <v>58</v>
      </c>
      <c r="F34" s="13">
        <v>0</v>
      </c>
      <c r="G34" s="7">
        <v>5</v>
      </c>
      <c r="H34" s="8">
        <f t="shared" si="0"/>
        <v>0</v>
      </c>
      <c r="I34" s="4"/>
      <c r="L34" s="4"/>
      <c r="M34" s="4"/>
      <c r="N34" s="4"/>
      <c r="O34" s="4"/>
      <c r="P34" s="4"/>
    </row>
    <row r="35" spans="1:16" s="5" customFormat="1" ht="12.75">
      <c r="A35" s="11">
        <v>13</v>
      </c>
      <c r="B35" s="9" t="s">
        <v>213</v>
      </c>
      <c r="C35" s="28" t="s">
        <v>59</v>
      </c>
      <c r="D35" s="28" t="s">
        <v>59</v>
      </c>
      <c r="E35" s="9" t="s">
        <v>60</v>
      </c>
      <c r="F35" s="13">
        <v>0</v>
      </c>
      <c r="G35" s="7">
        <v>1</v>
      </c>
      <c r="H35" s="8">
        <f t="shared" si="0"/>
        <v>0</v>
      </c>
      <c r="I35" s="4"/>
      <c r="L35" s="4"/>
      <c r="M35" s="4"/>
      <c r="N35" s="4"/>
      <c r="O35" s="4"/>
      <c r="P35" s="4"/>
    </row>
    <row r="36" spans="1:16" s="5" customFormat="1" ht="12.75">
      <c r="A36" s="11">
        <v>14</v>
      </c>
      <c r="B36" s="9" t="s">
        <v>213</v>
      </c>
      <c r="C36" s="28" t="s">
        <v>61</v>
      </c>
      <c r="D36" s="28" t="s">
        <v>61</v>
      </c>
      <c r="E36" s="9" t="s">
        <v>62</v>
      </c>
      <c r="F36" s="13">
        <v>0</v>
      </c>
      <c r="G36" s="7">
        <v>8</v>
      </c>
      <c r="H36" s="8">
        <f t="shared" si="0"/>
        <v>0</v>
      </c>
      <c r="I36" s="4"/>
      <c r="L36" s="4"/>
      <c r="M36" s="4"/>
      <c r="N36" s="4"/>
      <c r="O36" s="4"/>
      <c r="P36" s="4"/>
    </row>
    <row r="37" spans="1:16" s="5" customFormat="1" ht="12.75">
      <c r="A37" s="11">
        <v>15</v>
      </c>
      <c r="B37" s="9" t="s">
        <v>213</v>
      </c>
      <c r="C37" s="28" t="s">
        <v>63</v>
      </c>
      <c r="D37" s="28" t="s">
        <v>63</v>
      </c>
      <c r="E37" s="9" t="s">
        <v>62</v>
      </c>
      <c r="F37" s="13">
        <v>0</v>
      </c>
      <c r="G37" s="7">
        <v>4</v>
      </c>
      <c r="H37" s="8">
        <f t="shared" si="0"/>
        <v>0</v>
      </c>
      <c r="I37" s="4"/>
      <c r="L37" s="4"/>
      <c r="M37" s="4"/>
      <c r="N37" s="4"/>
      <c r="O37" s="4"/>
      <c r="P37" s="4"/>
    </row>
    <row r="38" spans="1:16" s="5" customFormat="1" ht="12.75">
      <c r="A38" s="11">
        <v>16</v>
      </c>
      <c r="B38" s="9" t="s">
        <v>213</v>
      </c>
      <c r="C38" s="28" t="s">
        <v>64</v>
      </c>
      <c r="D38" s="28" t="s">
        <v>64</v>
      </c>
      <c r="E38" s="9" t="s">
        <v>65</v>
      </c>
      <c r="F38" s="13">
        <v>0</v>
      </c>
      <c r="G38" s="7">
        <v>5</v>
      </c>
      <c r="H38" s="8">
        <f t="shared" si="0"/>
        <v>0</v>
      </c>
      <c r="I38" s="4"/>
      <c r="L38" s="4"/>
      <c r="M38" s="4"/>
      <c r="N38" s="4"/>
      <c r="O38" s="4"/>
      <c r="P38" s="4"/>
    </row>
    <row r="39" spans="1:16" s="5" customFormat="1" ht="12.75">
      <c r="A39" s="11">
        <v>17</v>
      </c>
      <c r="B39" s="9" t="s">
        <v>213</v>
      </c>
      <c r="C39" s="28" t="s">
        <v>66</v>
      </c>
      <c r="D39" s="28" t="s">
        <v>66</v>
      </c>
      <c r="E39" s="9" t="s">
        <v>67</v>
      </c>
      <c r="F39" s="13">
        <v>0</v>
      </c>
      <c r="G39" s="7">
        <v>52</v>
      </c>
      <c r="H39" s="8">
        <f t="shared" si="0"/>
        <v>0</v>
      </c>
      <c r="I39" s="4"/>
      <c r="L39" s="4"/>
      <c r="M39" s="4"/>
      <c r="N39" s="4"/>
      <c r="O39" s="4"/>
      <c r="P39" s="4"/>
    </row>
    <row r="40" spans="1:16" s="5" customFormat="1" ht="12.75">
      <c r="A40" s="11">
        <v>18</v>
      </c>
      <c r="B40" s="9" t="s">
        <v>213</v>
      </c>
      <c r="C40" s="28" t="s">
        <v>212</v>
      </c>
      <c r="D40" s="28" t="s">
        <v>68</v>
      </c>
      <c r="E40" s="9" t="s">
        <v>69</v>
      </c>
      <c r="F40" s="13">
        <v>0</v>
      </c>
      <c r="G40" s="7">
        <v>3</v>
      </c>
      <c r="H40" s="8">
        <f t="shared" si="0"/>
        <v>0</v>
      </c>
      <c r="I40" s="4"/>
      <c r="L40" s="4"/>
      <c r="M40" s="4"/>
      <c r="N40" s="4"/>
      <c r="O40" s="4"/>
      <c r="P40" s="4"/>
    </row>
    <row r="41" spans="1:16" s="5" customFormat="1" ht="13.5" customHeight="1">
      <c r="A41" s="11">
        <v>19</v>
      </c>
      <c r="B41" s="9" t="s">
        <v>213</v>
      </c>
      <c r="C41" s="28" t="s">
        <v>70</v>
      </c>
      <c r="D41" s="28" t="s">
        <v>70</v>
      </c>
      <c r="E41" s="9" t="s">
        <v>71</v>
      </c>
      <c r="F41" s="13">
        <v>0</v>
      </c>
      <c r="G41" s="7">
        <v>4</v>
      </c>
      <c r="H41" s="8">
        <f t="shared" si="0"/>
        <v>0</v>
      </c>
      <c r="I41" s="4"/>
      <c r="L41" s="4"/>
      <c r="M41" s="4"/>
      <c r="N41" s="4"/>
      <c r="O41" s="4"/>
      <c r="P41" s="4"/>
    </row>
    <row r="42" spans="1:16" s="5" customFormat="1" ht="12.75">
      <c r="A42" s="11">
        <v>20</v>
      </c>
      <c r="B42" s="9" t="s">
        <v>213</v>
      </c>
      <c r="C42" s="28" t="s">
        <v>72</v>
      </c>
      <c r="D42" s="28" t="s">
        <v>72</v>
      </c>
      <c r="E42" s="9" t="s">
        <v>73</v>
      </c>
      <c r="F42" s="13">
        <v>0</v>
      </c>
      <c r="G42" s="7">
        <v>2</v>
      </c>
      <c r="H42" s="8">
        <f t="shared" si="0"/>
        <v>0</v>
      </c>
      <c r="I42" s="4"/>
      <c r="L42" s="4"/>
      <c r="M42" s="4"/>
      <c r="N42" s="4"/>
      <c r="O42" s="4"/>
      <c r="P42" s="4"/>
    </row>
    <row r="43" spans="1:16" s="5" customFormat="1" ht="12.75">
      <c r="A43" s="11">
        <v>21</v>
      </c>
      <c r="B43" s="9" t="s">
        <v>213</v>
      </c>
      <c r="C43" s="28" t="s">
        <v>74</v>
      </c>
      <c r="D43" s="28" t="s">
        <v>74</v>
      </c>
      <c r="E43" s="9" t="s">
        <v>75</v>
      </c>
      <c r="F43" s="13">
        <v>0</v>
      </c>
      <c r="G43" s="7">
        <v>60</v>
      </c>
      <c r="H43" s="8">
        <f t="shared" si="0"/>
        <v>0</v>
      </c>
      <c r="I43" s="4"/>
      <c r="L43" s="4"/>
      <c r="M43" s="4"/>
      <c r="N43" s="4"/>
      <c r="O43" s="4"/>
      <c r="P43" s="4"/>
    </row>
    <row r="44" spans="1:16" s="5" customFormat="1" ht="12.75">
      <c r="A44" s="11">
        <v>22</v>
      </c>
      <c r="B44" s="9" t="s">
        <v>213</v>
      </c>
      <c r="C44" s="28" t="s">
        <v>76</v>
      </c>
      <c r="D44" s="28" t="s">
        <v>76</v>
      </c>
      <c r="E44" s="9" t="s">
        <v>77</v>
      </c>
      <c r="F44" s="13">
        <v>0</v>
      </c>
      <c r="G44" s="7">
        <v>263</v>
      </c>
      <c r="H44" s="8">
        <f t="shared" si="0"/>
        <v>0</v>
      </c>
      <c r="I44" s="4"/>
      <c r="L44" s="4"/>
      <c r="M44" s="4"/>
      <c r="N44" s="4"/>
      <c r="O44" s="4"/>
      <c r="P44" s="4"/>
    </row>
    <row r="45" spans="1:16" s="5" customFormat="1" ht="12.75">
      <c r="A45" s="11">
        <v>23</v>
      </c>
      <c r="B45" s="9" t="s">
        <v>213</v>
      </c>
      <c r="C45" s="28" t="s">
        <v>78</v>
      </c>
      <c r="D45" s="28" t="s">
        <v>78</v>
      </c>
      <c r="E45" s="9" t="s">
        <v>79</v>
      </c>
      <c r="F45" s="13">
        <v>0</v>
      </c>
      <c r="G45" s="7">
        <v>20</v>
      </c>
      <c r="H45" s="8">
        <f t="shared" si="0"/>
        <v>0</v>
      </c>
      <c r="I45" s="4"/>
      <c r="L45" s="4"/>
      <c r="M45" s="4"/>
      <c r="N45" s="4"/>
      <c r="O45" s="4"/>
      <c r="P45" s="4"/>
    </row>
    <row r="46" spans="1:16" s="5" customFormat="1" ht="12.75">
      <c r="A46" s="11">
        <v>24</v>
      </c>
      <c r="B46" s="9" t="s">
        <v>213</v>
      </c>
      <c r="C46" s="28" t="s">
        <v>80</v>
      </c>
      <c r="D46" s="28" t="s">
        <v>80</v>
      </c>
      <c r="E46" s="9" t="s">
        <v>81</v>
      </c>
      <c r="F46" s="13">
        <v>0</v>
      </c>
      <c r="G46" s="7">
        <v>9</v>
      </c>
      <c r="H46" s="8">
        <f t="shared" si="0"/>
        <v>0</v>
      </c>
      <c r="I46" s="4"/>
      <c r="L46" s="4"/>
      <c r="M46" s="4"/>
      <c r="N46" s="4"/>
      <c r="O46" s="4"/>
      <c r="P46" s="4"/>
    </row>
    <row r="47" spans="1:16" s="5" customFormat="1" ht="12.75">
      <c r="A47" s="11">
        <v>25</v>
      </c>
      <c r="B47" s="9" t="s">
        <v>213</v>
      </c>
      <c r="C47" s="28" t="s">
        <v>82</v>
      </c>
      <c r="D47" s="28" t="s">
        <v>82</v>
      </c>
      <c r="E47" s="9" t="s">
        <v>83</v>
      </c>
      <c r="F47" s="13">
        <v>0</v>
      </c>
      <c r="G47" s="7">
        <v>2</v>
      </c>
      <c r="H47" s="8">
        <f t="shared" si="0"/>
        <v>0</v>
      </c>
      <c r="I47" s="4"/>
      <c r="L47" s="4"/>
      <c r="M47" s="4"/>
      <c r="N47" s="4"/>
      <c r="O47" s="4"/>
      <c r="P47" s="4"/>
    </row>
    <row r="48" spans="1:16" s="5" customFormat="1" ht="12.75">
      <c r="A48" s="11">
        <v>26</v>
      </c>
      <c r="B48" s="9" t="s">
        <v>213</v>
      </c>
      <c r="C48" s="28" t="s">
        <v>84</v>
      </c>
      <c r="D48" s="28" t="s">
        <v>84</v>
      </c>
      <c r="E48" s="9" t="s">
        <v>85</v>
      </c>
      <c r="F48" s="13">
        <v>0</v>
      </c>
      <c r="G48" s="7">
        <v>30</v>
      </c>
      <c r="H48" s="8">
        <f t="shared" si="0"/>
        <v>0</v>
      </c>
      <c r="I48" s="4"/>
      <c r="L48" s="4"/>
      <c r="M48" s="4"/>
      <c r="N48" s="4"/>
      <c r="O48" s="4"/>
      <c r="P48" s="4"/>
    </row>
    <row r="49" spans="1:16" s="5" customFormat="1" ht="12.75">
      <c r="A49" s="11">
        <v>27</v>
      </c>
      <c r="B49" s="9" t="s">
        <v>213</v>
      </c>
      <c r="C49" s="28" t="s">
        <v>86</v>
      </c>
      <c r="D49" s="28" t="s">
        <v>86</v>
      </c>
      <c r="E49" s="9" t="s">
        <v>87</v>
      </c>
      <c r="F49" s="13">
        <v>0</v>
      </c>
      <c r="G49" s="7">
        <v>20</v>
      </c>
      <c r="H49" s="8">
        <f t="shared" si="0"/>
        <v>0</v>
      </c>
      <c r="I49" s="4"/>
      <c r="L49" s="4"/>
      <c r="M49" s="4"/>
      <c r="N49" s="4"/>
      <c r="O49" s="4"/>
      <c r="P49" s="4"/>
    </row>
    <row r="50" spans="1:16" s="5" customFormat="1" ht="12.75">
      <c r="A50" s="11">
        <v>28</v>
      </c>
      <c r="B50" s="9" t="s">
        <v>213</v>
      </c>
      <c r="C50" s="28" t="s">
        <v>88</v>
      </c>
      <c r="D50" s="28" t="s">
        <v>88</v>
      </c>
      <c r="E50" s="9" t="s">
        <v>89</v>
      </c>
      <c r="F50" s="13">
        <v>0</v>
      </c>
      <c r="G50" s="7">
        <v>2</v>
      </c>
      <c r="H50" s="8">
        <f t="shared" si="0"/>
        <v>0</v>
      </c>
      <c r="I50" s="4"/>
      <c r="L50" s="4"/>
      <c r="M50" s="4"/>
      <c r="N50" s="4"/>
      <c r="O50" s="4"/>
      <c r="P50" s="4"/>
    </row>
    <row r="51" spans="1:16" s="5" customFormat="1" ht="12.75">
      <c r="A51" s="11">
        <v>29</v>
      </c>
      <c r="B51" s="9" t="s">
        <v>213</v>
      </c>
      <c r="C51" s="28" t="s">
        <v>90</v>
      </c>
      <c r="D51" s="28" t="s">
        <v>90</v>
      </c>
      <c r="E51" s="9" t="s">
        <v>91</v>
      </c>
      <c r="F51" s="13">
        <v>0</v>
      </c>
      <c r="G51" s="7">
        <v>2</v>
      </c>
      <c r="H51" s="8">
        <f t="shared" si="0"/>
        <v>0</v>
      </c>
      <c r="I51" s="4"/>
      <c r="L51" s="4"/>
      <c r="M51" s="4"/>
      <c r="N51" s="4"/>
      <c r="O51" s="4"/>
      <c r="P51" s="4"/>
    </row>
    <row r="52" spans="1:16" s="5" customFormat="1" ht="12.75" customHeight="1">
      <c r="A52" s="11">
        <v>30</v>
      </c>
      <c r="B52" s="9" t="s">
        <v>213</v>
      </c>
      <c r="C52" s="28" t="s">
        <v>92</v>
      </c>
      <c r="D52" s="28" t="s">
        <v>92</v>
      </c>
      <c r="E52" s="9" t="s">
        <v>93</v>
      </c>
      <c r="F52" s="13">
        <v>0</v>
      </c>
      <c r="G52" s="7">
        <v>85</v>
      </c>
      <c r="H52" s="8">
        <f t="shared" si="0"/>
        <v>0</v>
      </c>
      <c r="I52" s="4"/>
      <c r="L52" s="4"/>
      <c r="M52" s="4"/>
      <c r="N52" s="4"/>
      <c r="O52" s="4"/>
      <c r="P52" s="4"/>
    </row>
    <row r="53" spans="1:16" s="5" customFormat="1" ht="12.75">
      <c r="A53" s="11">
        <v>31</v>
      </c>
      <c r="B53" s="9" t="s">
        <v>213</v>
      </c>
      <c r="C53" s="28" t="s">
        <v>94</v>
      </c>
      <c r="D53" s="28" t="s">
        <v>94</v>
      </c>
      <c r="E53" s="9" t="s">
        <v>95</v>
      </c>
      <c r="F53" s="13">
        <v>0</v>
      </c>
      <c r="G53" s="7">
        <v>20</v>
      </c>
      <c r="H53" s="8">
        <f t="shared" si="0"/>
        <v>0</v>
      </c>
      <c r="I53" s="4"/>
      <c r="L53" s="4"/>
      <c r="M53" s="4"/>
      <c r="N53" s="4"/>
      <c r="O53" s="4"/>
      <c r="P53" s="4"/>
    </row>
    <row r="54" spans="1:16" s="5" customFormat="1" ht="12.75">
      <c r="A54" s="11">
        <v>32</v>
      </c>
      <c r="B54" s="9" t="s">
        <v>213</v>
      </c>
      <c r="C54" s="28" t="s">
        <v>96</v>
      </c>
      <c r="D54" s="28" t="s">
        <v>96</v>
      </c>
      <c r="E54" s="9" t="s">
        <v>97</v>
      </c>
      <c r="F54" s="13">
        <v>0</v>
      </c>
      <c r="G54" s="7">
        <v>2</v>
      </c>
      <c r="H54" s="8">
        <f t="shared" si="0"/>
        <v>0</v>
      </c>
      <c r="I54" s="4"/>
      <c r="L54" s="4"/>
      <c r="M54" s="4"/>
      <c r="N54" s="4"/>
      <c r="O54" s="4"/>
      <c r="P54" s="4"/>
    </row>
    <row r="55" spans="1:16" s="5" customFormat="1" ht="14.25" customHeight="1">
      <c r="A55" s="11">
        <v>33</v>
      </c>
      <c r="B55" s="9" t="s">
        <v>213</v>
      </c>
      <c r="C55" s="28" t="s">
        <v>98</v>
      </c>
      <c r="D55" s="28" t="s">
        <v>98</v>
      </c>
      <c r="E55" s="9" t="s">
        <v>99</v>
      </c>
      <c r="F55" s="13">
        <v>0</v>
      </c>
      <c r="G55" s="7">
        <v>2</v>
      </c>
      <c r="H55" s="8">
        <f t="shared" si="0"/>
        <v>0</v>
      </c>
      <c r="I55" s="4"/>
      <c r="L55" s="4"/>
      <c r="M55" s="4"/>
      <c r="N55" s="4"/>
      <c r="O55" s="4"/>
      <c r="P55" s="4"/>
    </row>
    <row r="56" spans="1:16" s="5" customFormat="1" ht="12.75">
      <c r="A56" s="11">
        <v>34</v>
      </c>
      <c r="B56" s="9" t="s">
        <v>213</v>
      </c>
      <c r="C56" s="28" t="s">
        <v>100</v>
      </c>
      <c r="D56" s="28" t="s">
        <v>100</v>
      </c>
      <c r="E56" s="9" t="s">
        <v>101</v>
      </c>
      <c r="F56" s="13">
        <v>0</v>
      </c>
      <c r="G56" s="7">
        <v>50</v>
      </c>
      <c r="H56" s="8">
        <f t="shared" si="0"/>
        <v>0</v>
      </c>
      <c r="I56" s="4"/>
      <c r="L56" s="4"/>
      <c r="M56" s="4"/>
      <c r="N56" s="4"/>
      <c r="O56" s="4"/>
      <c r="P56" s="4"/>
    </row>
    <row r="57" spans="1:16" s="5" customFormat="1" ht="12.75">
      <c r="A57" s="11">
        <v>35</v>
      </c>
      <c r="B57" s="9" t="s">
        <v>213</v>
      </c>
      <c r="C57" s="28" t="s">
        <v>102</v>
      </c>
      <c r="D57" s="28" t="s">
        <v>102</v>
      </c>
      <c r="E57" s="9" t="s">
        <v>101</v>
      </c>
      <c r="F57" s="13">
        <v>0</v>
      </c>
      <c r="G57" s="7">
        <v>30</v>
      </c>
      <c r="H57" s="8">
        <f t="shared" si="0"/>
        <v>0</v>
      </c>
      <c r="I57" s="4"/>
      <c r="L57" s="4"/>
      <c r="M57" s="4"/>
      <c r="N57" s="4"/>
      <c r="O57" s="4"/>
      <c r="P57" s="4"/>
    </row>
    <row r="58" spans="1:16" s="5" customFormat="1" ht="12.75">
      <c r="A58" s="11">
        <v>36</v>
      </c>
      <c r="B58" s="9" t="s">
        <v>213</v>
      </c>
      <c r="C58" s="28" t="s">
        <v>103</v>
      </c>
      <c r="D58" s="28" t="s">
        <v>103</v>
      </c>
      <c r="E58" s="9" t="s">
        <v>104</v>
      </c>
      <c r="F58" s="13">
        <v>0</v>
      </c>
      <c r="G58" s="7">
        <v>20</v>
      </c>
      <c r="H58" s="8">
        <f t="shared" si="0"/>
        <v>0</v>
      </c>
      <c r="I58" s="4"/>
      <c r="L58" s="4"/>
      <c r="M58" s="4"/>
      <c r="N58" s="4"/>
      <c r="O58" s="4"/>
      <c r="P58" s="4"/>
    </row>
    <row r="59" spans="1:16" s="5" customFormat="1" ht="12.75">
      <c r="A59" s="11">
        <v>37</v>
      </c>
      <c r="B59" s="9" t="s">
        <v>213</v>
      </c>
      <c r="C59" s="28" t="s">
        <v>105</v>
      </c>
      <c r="D59" s="28" t="s">
        <v>105</v>
      </c>
      <c r="E59" s="9" t="s">
        <v>104</v>
      </c>
      <c r="F59" s="13">
        <v>0</v>
      </c>
      <c r="G59" s="7">
        <v>8</v>
      </c>
      <c r="H59" s="8">
        <f t="shared" si="0"/>
        <v>0</v>
      </c>
      <c r="I59" s="4"/>
      <c r="L59" s="4"/>
      <c r="M59" s="4"/>
      <c r="N59" s="4"/>
      <c r="O59" s="4"/>
      <c r="P59" s="4"/>
    </row>
    <row r="60" spans="1:16" s="5" customFormat="1" ht="12.75">
      <c r="A60" s="11">
        <v>38</v>
      </c>
      <c r="B60" s="9" t="s">
        <v>213</v>
      </c>
      <c r="C60" s="28" t="s">
        <v>106</v>
      </c>
      <c r="D60" s="28" t="s">
        <v>106</v>
      </c>
      <c r="E60" s="9" t="s">
        <v>107</v>
      </c>
      <c r="F60" s="13">
        <v>0</v>
      </c>
      <c r="G60" s="7">
        <v>80</v>
      </c>
      <c r="H60" s="8">
        <f t="shared" si="0"/>
        <v>0</v>
      </c>
      <c r="I60" s="4"/>
      <c r="L60" s="4"/>
      <c r="M60" s="4"/>
      <c r="N60" s="4"/>
      <c r="O60" s="4"/>
      <c r="P60" s="4"/>
    </row>
    <row r="61" spans="1:16" s="5" customFormat="1" ht="12.75">
      <c r="A61" s="11">
        <v>39</v>
      </c>
      <c r="B61" s="9" t="s">
        <v>213</v>
      </c>
      <c r="C61" s="28" t="s">
        <v>105</v>
      </c>
      <c r="D61" s="28" t="s">
        <v>105</v>
      </c>
      <c r="E61" s="9" t="s">
        <v>108</v>
      </c>
      <c r="F61" s="13">
        <v>0</v>
      </c>
      <c r="G61" s="7">
        <v>35</v>
      </c>
      <c r="H61" s="8">
        <f t="shared" si="0"/>
        <v>0</v>
      </c>
      <c r="I61" s="4"/>
      <c r="L61" s="4"/>
      <c r="M61" s="4"/>
      <c r="N61" s="4"/>
      <c r="O61" s="4"/>
      <c r="P61" s="4"/>
    </row>
    <row r="62" spans="1:16" s="5" customFormat="1" ht="12.75">
      <c r="A62" s="11">
        <v>40</v>
      </c>
      <c r="B62" s="9" t="s">
        <v>213</v>
      </c>
      <c r="C62" s="28" t="s">
        <v>109</v>
      </c>
      <c r="D62" s="28" t="s">
        <v>109</v>
      </c>
      <c r="E62" s="9" t="s">
        <v>110</v>
      </c>
      <c r="F62" s="13">
        <v>0</v>
      </c>
      <c r="G62" s="7">
        <v>8</v>
      </c>
      <c r="H62" s="8">
        <f t="shared" si="0"/>
        <v>0</v>
      </c>
      <c r="I62" s="4"/>
      <c r="L62" s="4"/>
      <c r="M62" s="4"/>
      <c r="N62" s="4"/>
      <c r="O62" s="4"/>
      <c r="P62" s="4"/>
    </row>
    <row r="63" spans="1:16" s="5" customFormat="1" ht="12.75">
      <c r="A63" s="11">
        <v>41</v>
      </c>
      <c r="B63" s="9" t="s">
        <v>213</v>
      </c>
      <c r="C63" s="28" t="s">
        <v>111</v>
      </c>
      <c r="D63" s="28" t="s">
        <v>111</v>
      </c>
      <c r="E63" s="9" t="s">
        <v>110</v>
      </c>
      <c r="F63" s="13">
        <v>0</v>
      </c>
      <c r="G63" s="7">
        <v>5</v>
      </c>
      <c r="H63" s="8">
        <f t="shared" si="0"/>
        <v>0</v>
      </c>
      <c r="I63" s="4"/>
      <c r="L63" s="4"/>
      <c r="M63" s="4"/>
      <c r="N63" s="4"/>
      <c r="O63" s="4"/>
      <c r="P63" s="4"/>
    </row>
    <row r="64" spans="1:16" s="5" customFormat="1" ht="12.75">
      <c r="A64" s="11">
        <v>42</v>
      </c>
      <c r="B64" s="9" t="s">
        <v>213</v>
      </c>
      <c r="C64" s="28" t="s">
        <v>112</v>
      </c>
      <c r="D64" s="28" t="s">
        <v>112</v>
      </c>
      <c r="E64" s="9" t="s">
        <v>113</v>
      </c>
      <c r="F64" s="13">
        <v>0</v>
      </c>
      <c r="G64" s="7">
        <v>5</v>
      </c>
      <c r="H64" s="8">
        <f t="shared" si="0"/>
        <v>0</v>
      </c>
      <c r="I64" s="4"/>
      <c r="L64" s="4"/>
      <c r="M64" s="4"/>
      <c r="N64" s="4"/>
      <c r="O64" s="4"/>
      <c r="P64" s="4"/>
    </row>
    <row r="65" spans="1:16" s="5" customFormat="1" ht="12.75">
      <c r="A65" s="11">
        <v>43</v>
      </c>
      <c r="B65" s="9" t="s">
        <v>213</v>
      </c>
      <c r="C65" s="28" t="s">
        <v>114</v>
      </c>
      <c r="D65" s="28" t="s">
        <v>114</v>
      </c>
      <c r="E65" s="9" t="s">
        <v>115</v>
      </c>
      <c r="F65" s="13">
        <v>0</v>
      </c>
      <c r="G65" s="7">
        <v>22</v>
      </c>
      <c r="H65" s="8">
        <f t="shared" si="0"/>
        <v>0</v>
      </c>
      <c r="I65" s="4"/>
      <c r="L65" s="4"/>
      <c r="M65" s="4"/>
      <c r="N65" s="4"/>
      <c r="O65" s="4"/>
      <c r="P65" s="4"/>
    </row>
    <row r="66" spans="1:16" s="5" customFormat="1" ht="12.75">
      <c r="A66" s="11">
        <v>44</v>
      </c>
      <c r="B66" s="9" t="s">
        <v>213</v>
      </c>
      <c r="C66" s="28" t="s">
        <v>116</v>
      </c>
      <c r="D66" s="28" t="s">
        <v>116</v>
      </c>
      <c r="E66" s="9" t="s">
        <v>115</v>
      </c>
      <c r="F66" s="13">
        <v>0</v>
      </c>
      <c r="G66" s="7">
        <v>12</v>
      </c>
      <c r="H66" s="8">
        <f t="shared" si="0"/>
        <v>0</v>
      </c>
      <c r="I66" s="4"/>
      <c r="L66" s="4"/>
      <c r="M66" s="4"/>
      <c r="N66" s="4"/>
      <c r="O66" s="4"/>
      <c r="P66" s="4"/>
    </row>
    <row r="67" spans="1:16" s="5" customFormat="1" ht="12.75">
      <c r="A67" s="11">
        <v>45</v>
      </c>
      <c r="B67" s="9" t="s">
        <v>213</v>
      </c>
      <c r="C67" s="28" t="s">
        <v>117</v>
      </c>
      <c r="D67" s="28" t="s">
        <v>117</v>
      </c>
      <c r="E67" s="9" t="s">
        <v>115</v>
      </c>
      <c r="F67" s="13">
        <v>0</v>
      </c>
      <c r="G67" s="7">
        <v>12</v>
      </c>
      <c r="H67" s="8">
        <f t="shared" si="0"/>
        <v>0</v>
      </c>
      <c r="I67" s="4"/>
      <c r="L67" s="4"/>
      <c r="M67" s="4"/>
      <c r="N67" s="4"/>
      <c r="O67" s="4"/>
      <c r="P67" s="4"/>
    </row>
    <row r="68" spans="1:16" s="5" customFormat="1" ht="12.75">
      <c r="A68" s="11">
        <v>46</v>
      </c>
      <c r="B68" s="9" t="s">
        <v>213</v>
      </c>
      <c r="C68" s="28" t="s">
        <v>118</v>
      </c>
      <c r="D68" s="28" t="s">
        <v>118</v>
      </c>
      <c r="E68" s="9" t="s">
        <v>115</v>
      </c>
      <c r="F68" s="13">
        <v>0</v>
      </c>
      <c r="G68" s="7">
        <v>12</v>
      </c>
      <c r="H68" s="8">
        <f t="shared" si="0"/>
        <v>0</v>
      </c>
      <c r="I68" s="4"/>
      <c r="L68" s="4"/>
      <c r="M68" s="4"/>
      <c r="N68" s="4"/>
      <c r="O68" s="4"/>
      <c r="P68" s="4"/>
    </row>
    <row r="69" spans="1:16" s="5" customFormat="1" ht="12.75">
      <c r="A69" s="11">
        <v>47</v>
      </c>
      <c r="B69" s="9" t="s">
        <v>213</v>
      </c>
      <c r="C69" s="28" t="s">
        <v>119</v>
      </c>
      <c r="D69" s="28" t="s">
        <v>119</v>
      </c>
      <c r="E69" s="9" t="s">
        <v>120</v>
      </c>
      <c r="F69" s="13">
        <v>0</v>
      </c>
      <c r="G69" s="7">
        <v>10</v>
      </c>
      <c r="H69" s="8">
        <f t="shared" si="0"/>
        <v>0</v>
      </c>
      <c r="I69" s="4"/>
      <c r="L69" s="4"/>
      <c r="M69" s="4"/>
      <c r="N69" s="4"/>
      <c r="O69" s="4"/>
      <c r="P69" s="4"/>
    </row>
    <row r="70" spans="1:16" s="5" customFormat="1" ht="12.75">
      <c r="A70" s="11">
        <v>48</v>
      </c>
      <c r="B70" s="9" t="s">
        <v>213</v>
      </c>
      <c r="C70" s="28" t="s">
        <v>121</v>
      </c>
      <c r="D70" s="28" t="s">
        <v>121</v>
      </c>
      <c r="E70" s="9" t="s">
        <v>120</v>
      </c>
      <c r="F70" s="13">
        <v>0</v>
      </c>
      <c r="G70" s="7">
        <v>3</v>
      </c>
      <c r="H70" s="8">
        <f t="shared" si="0"/>
        <v>0</v>
      </c>
      <c r="I70" s="4"/>
      <c r="L70" s="4"/>
      <c r="M70" s="4"/>
      <c r="N70" s="4"/>
      <c r="O70" s="4"/>
      <c r="P70" s="4"/>
    </row>
    <row r="71" spans="1:16" s="5" customFormat="1" ht="12.75">
      <c r="A71" s="11">
        <v>49</v>
      </c>
      <c r="B71" s="9" t="s">
        <v>213</v>
      </c>
      <c r="C71" s="28" t="s">
        <v>122</v>
      </c>
      <c r="D71" s="28" t="s">
        <v>122</v>
      </c>
      <c r="E71" s="9" t="s">
        <v>120</v>
      </c>
      <c r="F71" s="13">
        <v>0</v>
      </c>
      <c r="G71" s="7">
        <v>3</v>
      </c>
      <c r="H71" s="8">
        <f t="shared" si="0"/>
        <v>0</v>
      </c>
      <c r="I71" s="4"/>
      <c r="L71" s="4"/>
      <c r="M71" s="4"/>
      <c r="N71" s="4"/>
      <c r="O71" s="4"/>
      <c r="P71" s="4"/>
    </row>
    <row r="72" spans="1:16" s="5" customFormat="1" ht="12.75">
      <c r="A72" s="11">
        <v>50</v>
      </c>
      <c r="B72" s="9" t="s">
        <v>213</v>
      </c>
      <c r="C72" s="28" t="s">
        <v>123</v>
      </c>
      <c r="D72" s="28" t="s">
        <v>123</v>
      </c>
      <c r="E72" s="9" t="s">
        <v>120</v>
      </c>
      <c r="F72" s="13">
        <v>0</v>
      </c>
      <c r="G72" s="7">
        <v>3</v>
      </c>
      <c r="H72" s="8">
        <f t="shared" si="0"/>
        <v>0</v>
      </c>
      <c r="I72" s="4"/>
      <c r="L72" s="4"/>
      <c r="M72" s="4"/>
      <c r="N72" s="4"/>
      <c r="O72" s="4"/>
      <c r="P72" s="4"/>
    </row>
    <row r="73" spans="1:16" s="5" customFormat="1" ht="12.75">
      <c r="A73" s="11">
        <v>51</v>
      </c>
      <c r="B73" s="9" t="s">
        <v>213</v>
      </c>
      <c r="C73" s="28" t="s">
        <v>124</v>
      </c>
      <c r="D73" s="28" t="s">
        <v>124</v>
      </c>
      <c r="E73" s="9" t="s">
        <v>125</v>
      </c>
      <c r="F73" s="13">
        <v>0</v>
      </c>
      <c r="G73" s="7">
        <v>3</v>
      </c>
      <c r="H73" s="8">
        <f t="shared" si="0"/>
        <v>0</v>
      </c>
      <c r="I73" s="4"/>
      <c r="L73" s="4"/>
      <c r="M73" s="4"/>
      <c r="N73" s="4"/>
      <c r="O73" s="4"/>
      <c r="P73" s="4"/>
    </row>
    <row r="74" spans="1:16" s="5" customFormat="1" ht="12.75">
      <c r="A74" s="11">
        <v>52</v>
      </c>
      <c r="B74" s="9" t="s">
        <v>213</v>
      </c>
      <c r="C74" s="28" t="s">
        <v>126</v>
      </c>
      <c r="D74" s="28" t="s">
        <v>126</v>
      </c>
      <c r="E74" s="9" t="s">
        <v>127</v>
      </c>
      <c r="F74" s="13">
        <v>0</v>
      </c>
      <c r="G74" s="7">
        <v>2</v>
      </c>
      <c r="H74" s="8">
        <f t="shared" si="0"/>
        <v>0</v>
      </c>
      <c r="I74" s="4"/>
      <c r="L74" s="4"/>
      <c r="M74" s="4"/>
      <c r="N74" s="4"/>
      <c r="O74" s="4"/>
      <c r="P74" s="4"/>
    </row>
    <row r="75" spans="1:16" s="5" customFormat="1" ht="12.75">
      <c r="A75" s="11">
        <v>53</v>
      </c>
      <c r="B75" s="9" t="s">
        <v>213</v>
      </c>
      <c r="C75" s="28" t="s">
        <v>128</v>
      </c>
      <c r="D75" s="28" t="s">
        <v>128</v>
      </c>
      <c r="E75" s="9" t="s">
        <v>127</v>
      </c>
      <c r="F75" s="13">
        <v>0</v>
      </c>
      <c r="G75" s="7">
        <v>2</v>
      </c>
      <c r="H75" s="8">
        <f t="shared" si="0"/>
        <v>0</v>
      </c>
      <c r="I75" s="4"/>
      <c r="L75" s="4"/>
      <c r="M75" s="4"/>
      <c r="N75" s="4"/>
      <c r="O75" s="4"/>
      <c r="P75" s="4"/>
    </row>
    <row r="76" spans="1:16" s="5" customFormat="1" ht="12.75">
      <c r="A76" s="11">
        <v>54</v>
      </c>
      <c r="B76" s="9" t="s">
        <v>213</v>
      </c>
      <c r="C76" s="28" t="s">
        <v>129</v>
      </c>
      <c r="D76" s="28" t="s">
        <v>129</v>
      </c>
      <c r="E76" s="9" t="s">
        <v>127</v>
      </c>
      <c r="F76" s="13">
        <v>0</v>
      </c>
      <c r="G76" s="7">
        <v>2</v>
      </c>
      <c r="H76" s="8">
        <f t="shared" si="0"/>
        <v>0</v>
      </c>
      <c r="I76" s="4"/>
      <c r="L76" s="4"/>
      <c r="M76" s="4"/>
      <c r="N76" s="4"/>
      <c r="O76" s="4"/>
      <c r="P76" s="4"/>
    </row>
    <row r="77" spans="1:16" s="5" customFormat="1" ht="12.75">
      <c r="A77" s="11">
        <v>55</v>
      </c>
      <c r="B77" s="9" t="s">
        <v>213</v>
      </c>
      <c r="C77" s="28" t="s">
        <v>130</v>
      </c>
      <c r="D77" s="28" t="s">
        <v>130</v>
      </c>
      <c r="E77" s="9" t="s">
        <v>127</v>
      </c>
      <c r="F77" s="13">
        <v>0</v>
      </c>
      <c r="G77" s="7">
        <v>2</v>
      </c>
      <c r="H77" s="8">
        <f t="shared" si="0"/>
        <v>0</v>
      </c>
      <c r="I77" s="4"/>
      <c r="L77" s="4"/>
      <c r="M77" s="4"/>
      <c r="N77" s="4"/>
      <c r="O77" s="4"/>
      <c r="P77" s="4"/>
    </row>
    <row r="78" spans="1:16" s="5" customFormat="1" ht="12.75">
      <c r="A78" s="11">
        <v>56</v>
      </c>
      <c r="B78" s="9" t="s">
        <v>213</v>
      </c>
      <c r="C78" s="28" t="s">
        <v>131</v>
      </c>
      <c r="D78" s="28" t="s">
        <v>131</v>
      </c>
      <c r="E78" s="9" t="s">
        <v>99</v>
      </c>
      <c r="F78" s="13">
        <v>0</v>
      </c>
      <c r="G78" s="7">
        <v>2</v>
      </c>
      <c r="H78" s="8">
        <f t="shared" si="0"/>
        <v>0</v>
      </c>
      <c r="I78" s="4"/>
      <c r="L78" s="4"/>
      <c r="M78" s="4"/>
      <c r="N78" s="4"/>
      <c r="O78" s="4"/>
      <c r="P78" s="4"/>
    </row>
    <row r="79" spans="1:16" s="5" customFormat="1" ht="12.75">
      <c r="A79" s="11">
        <v>57</v>
      </c>
      <c r="B79" s="9" t="s">
        <v>213</v>
      </c>
      <c r="C79" s="28" t="s">
        <v>132</v>
      </c>
      <c r="D79" s="28" t="s">
        <v>132</v>
      </c>
      <c r="E79" s="9" t="s">
        <v>99</v>
      </c>
      <c r="F79" s="13">
        <v>0</v>
      </c>
      <c r="G79" s="7">
        <v>2</v>
      </c>
      <c r="H79" s="8">
        <f t="shared" si="0"/>
        <v>0</v>
      </c>
      <c r="I79" s="4"/>
      <c r="L79" s="4"/>
      <c r="M79" s="4"/>
      <c r="N79" s="4"/>
      <c r="O79" s="4"/>
      <c r="P79" s="4"/>
    </row>
    <row r="80" spans="1:16" s="5" customFormat="1" ht="12.75">
      <c r="A80" s="11">
        <v>58</v>
      </c>
      <c r="B80" s="9" t="s">
        <v>213</v>
      </c>
      <c r="C80" s="28" t="s">
        <v>133</v>
      </c>
      <c r="D80" s="28" t="s">
        <v>133</v>
      </c>
      <c r="E80" s="9" t="s">
        <v>99</v>
      </c>
      <c r="F80" s="13">
        <v>0</v>
      </c>
      <c r="G80" s="7">
        <v>2</v>
      </c>
      <c r="H80" s="8">
        <f t="shared" si="0"/>
        <v>0</v>
      </c>
      <c r="I80" s="4"/>
      <c r="L80" s="4"/>
      <c r="M80" s="4"/>
      <c r="N80" s="4"/>
      <c r="O80" s="4"/>
      <c r="P80" s="4"/>
    </row>
    <row r="81" spans="1:16" s="5" customFormat="1" ht="12.75">
      <c r="A81" s="11">
        <v>59</v>
      </c>
      <c r="B81" s="9" t="s">
        <v>213</v>
      </c>
      <c r="C81" s="28" t="s">
        <v>134</v>
      </c>
      <c r="D81" s="28" t="s">
        <v>134</v>
      </c>
      <c r="E81" s="9" t="s">
        <v>99</v>
      </c>
      <c r="F81" s="13">
        <v>0</v>
      </c>
      <c r="G81" s="7">
        <v>2</v>
      </c>
      <c r="H81" s="8">
        <f t="shared" si="0"/>
        <v>0</v>
      </c>
      <c r="I81" s="4"/>
      <c r="L81" s="4"/>
      <c r="M81" s="4"/>
      <c r="N81" s="4"/>
      <c r="O81" s="4"/>
      <c r="P81" s="4"/>
    </row>
    <row r="82" spans="1:16" s="5" customFormat="1" ht="12.75">
      <c r="A82" s="11">
        <v>60</v>
      </c>
      <c r="B82" s="9" t="s">
        <v>213</v>
      </c>
      <c r="C82" s="28" t="s">
        <v>135</v>
      </c>
      <c r="D82" s="28" t="s">
        <v>135</v>
      </c>
      <c r="E82" s="9" t="s">
        <v>99</v>
      </c>
      <c r="F82" s="13">
        <v>0</v>
      </c>
      <c r="G82" s="7">
        <v>1</v>
      </c>
      <c r="H82" s="8">
        <f t="shared" si="0"/>
        <v>0</v>
      </c>
      <c r="I82" s="4"/>
      <c r="L82" s="4"/>
      <c r="M82" s="4"/>
      <c r="N82" s="4"/>
      <c r="O82" s="4"/>
      <c r="P82" s="4"/>
    </row>
    <row r="83" spans="1:16" s="5" customFormat="1" ht="12.75">
      <c r="A83" s="11">
        <v>61</v>
      </c>
      <c r="B83" s="9" t="s">
        <v>213</v>
      </c>
      <c r="C83" s="28" t="s">
        <v>136</v>
      </c>
      <c r="D83" s="28" t="s">
        <v>136</v>
      </c>
      <c r="E83" s="9" t="s">
        <v>97</v>
      </c>
      <c r="F83" s="13">
        <v>0</v>
      </c>
      <c r="G83" s="7">
        <v>3</v>
      </c>
      <c r="H83" s="8">
        <f t="shared" si="0"/>
        <v>0</v>
      </c>
      <c r="I83" s="4"/>
      <c r="L83" s="4"/>
      <c r="M83" s="4"/>
      <c r="N83" s="4"/>
      <c r="O83" s="4"/>
      <c r="P83" s="4"/>
    </row>
    <row r="84" spans="1:16" s="5" customFormat="1" ht="11.25" customHeight="1">
      <c r="A84" s="11">
        <v>62</v>
      </c>
      <c r="B84" s="9" t="s">
        <v>213</v>
      </c>
      <c r="C84" s="28" t="s">
        <v>137</v>
      </c>
      <c r="D84" s="28" t="s">
        <v>137</v>
      </c>
      <c r="E84" s="9" t="s">
        <v>97</v>
      </c>
      <c r="F84" s="13">
        <v>0</v>
      </c>
      <c r="G84" s="7">
        <v>4</v>
      </c>
      <c r="H84" s="8">
        <f t="shared" si="0"/>
        <v>0</v>
      </c>
      <c r="I84" s="4"/>
      <c r="L84" s="4"/>
      <c r="M84" s="4"/>
      <c r="N84" s="4"/>
      <c r="O84" s="4"/>
      <c r="P84" s="4"/>
    </row>
    <row r="85" spans="1:16" s="5" customFormat="1" ht="12.75">
      <c r="A85" s="11">
        <v>63</v>
      </c>
      <c r="B85" s="9" t="s">
        <v>213</v>
      </c>
      <c r="C85" s="28" t="s">
        <v>138</v>
      </c>
      <c r="D85" s="28" t="s">
        <v>138</v>
      </c>
      <c r="E85" s="9" t="s">
        <v>97</v>
      </c>
      <c r="F85" s="13">
        <v>0</v>
      </c>
      <c r="G85" s="7">
        <v>4</v>
      </c>
      <c r="H85" s="8">
        <f t="shared" si="0"/>
        <v>0</v>
      </c>
      <c r="I85" s="4"/>
      <c r="L85" s="4"/>
      <c r="M85" s="4"/>
      <c r="N85" s="4"/>
      <c r="O85" s="4"/>
      <c r="P85" s="4"/>
    </row>
    <row r="86" spans="1:16" s="5" customFormat="1" ht="12.75">
      <c r="A86" s="11">
        <v>64</v>
      </c>
      <c r="B86" s="9" t="s">
        <v>213</v>
      </c>
      <c r="C86" s="28" t="s">
        <v>139</v>
      </c>
      <c r="D86" s="28" t="s">
        <v>139</v>
      </c>
      <c r="E86" s="9" t="s">
        <v>97</v>
      </c>
      <c r="F86" s="13">
        <v>0</v>
      </c>
      <c r="G86" s="7">
        <v>4</v>
      </c>
      <c r="H86" s="8">
        <f t="shared" si="0"/>
        <v>0</v>
      </c>
      <c r="I86" s="4"/>
      <c r="L86" s="4"/>
      <c r="M86" s="4"/>
      <c r="N86" s="4"/>
      <c r="O86" s="4"/>
      <c r="P86" s="4"/>
    </row>
    <row r="87" spans="1:16" s="5" customFormat="1" ht="12.75">
      <c r="A87" s="11">
        <v>65</v>
      </c>
      <c r="B87" s="9" t="s">
        <v>213</v>
      </c>
      <c r="C87" s="28" t="s">
        <v>140</v>
      </c>
      <c r="D87" s="28" t="s">
        <v>140</v>
      </c>
      <c r="E87" s="9" t="s">
        <v>97</v>
      </c>
      <c r="F87" s="13">
        <v>0</v>
      </c>
      <c r="G87" s="7">
        <v>7</v>
      </c>
      <c r="H87" s="8">
        <f t="shared" si="0"/>
        <v>0</v>
      </c>
      <c r="I87" s="4"/>
      <c r="L87" s="4"/>
      <c r="M87" s="4"/>
      <c r="N87" s="4"/>
      <c r="O87" s="4"/>
      <c r="P87" s="4"/>
    </row>
    <row r="88" spans="1:16" s="5" customFormat="1" ht="12.75">
      <c r="A88" s="11">
        <v>66</v>
      </c>
      <c r="B88" s="9" t="s">
        <v>213</v>
      </c>
      <c r="C88" s="28" t="s">
        <v>141</v>
      </c>
      <c r="D88" s="28" t="s">
        <v>141</v>
      </c>
      <c r="E88" s="9" t="s">
        <v>97</v>
      </c>
      <c r="F88" s="13">
        <v>0</v>
      </c>
      <c r="G88" s="7">
        <v>7</v>
      </c>
      <c r="H88" s="8">
        <f aca="true" t="shared" si="1" ref="H88:H138">SUM(F88*G88)</f>
        <v>0</v>
      </c>
      <c r="I88" s="4"/>
      <c r="L88" s="4"/>
      <c r="M88" s="4"/>
      <c r="N88" s="4"/>
      <c r="O88" s="4"/>
      <c r="P88" s="4"/>
    </row>
    <row r="89" spans="1:16" s="5" customFormat="1" ht="12.75">
      <c r="A89" s="11">
        <v>67</v>
      </c>
      <c r="B89" s="9" t="s">
        <v>213</v>
      </c>
      <c r="C89" s="28" t="s">
        <v>142</v>
      </c>
      <c r="D89" s="28" t="s">
        <v>142</v>
      </c>
      <c r="E89" s="9" t="s">
        <v>97</v>
      </c>
      <c r="F89" s="13">
        <v>0</v>
      </c>
      <c r="G89" s="7">
        <v>9</v>
      </c>
      <c r="H89" s="8">
        <f t="shared" si="1"/>
        <v>0</v>
      </c>
      <c r="I89" s="4"/>
      <c r="L89" s="4"/>
      <c r="M89" s="4"/>
      <c r="N89" s="4"/>
      <c r="O89" s="4"/>
      <c r="P89" s="4"/>
    </row>
    <row r="90" spans="1:16" s="5" customFormat="1" ht="12.75">
      <c r="A90" s="11">
        <v>68</v>
      </c>
      <c r="B90" s="9" t="s">
        <v>213</v>
      </c>
      <c r="C90" s="28" t="s">
        <v>143</v>
      </c>
      <c r="D90" s="28" t="s">
        <v>143</v>
      </c>
      <c r="E90" s="9" t="s">
        <v>97</v>
      </c>
      <c r="F90" s="13">
        <v>0</v>
      </c>
      <c r="G90" s="7">
        <v>12</v>
      </c>
      <c r="H90" s="8">
        <f t="shared" si="1"/>
        <v>0</v>
      </c>
      <c r="I90" s="4"/>
      <c r="L90" s="4"/>
      <c r="M90" s="4"/>
      <c r="N90" s="4"/>
      <c r="O90" s="4"/>
      <c r="P90" s="4"/>
    </row>
    <row r="91" spans="1:16" s="5" customFormat="1" ht="12.75">
      <c r="A91" s="11">
        <v>69</v>
      </c>
      <c r="B91" s="9" t="s">
        <v>213</v>
      </c>
      <c r="C91" s="28" t="s">
        <v>144</v>
      </c>
      <c r="D91" s="28" t="s">
        <v>144</v>
      </c>
      <c r="E91" s="9" t="s">
        <v>145</v>
      </c>
      <c r="F91" s="13">
        <v>0</v>
      </c>
      <c r="G91" s="7">
        <v>3</v>
      </c>
      <c r="H91" s="8">
        <f t="shared" si="1"/>
        <v>0</v>
      </c>
      <c r="I91" s="4"/>
      <c r="L91" s="4"/>
      <c r="M91" s="4"/>
      <c r="N91" s="4"/>
      <c r="O91" s="4"/>
      <c r="P91" s="4"/>
    </row>
    <row r="92" spans="1:16" s="5" customFormat="1" ht="12.75">
      <c r="A92" s="11">
        <v>70</v>
      </c>
      <c r="B92" s="9" t="s">
        <v>213</v>
      </c>
      <c r="C92" s="28" t="s">
        <v>146</v>
      </c>
      <c r="D92" s="28" t="s">
        <v>146</v>
      </c>
      <c r="E92" s="9" t="s">
        <v>145</v>
      </c>
      <c r="F92" s="13">
        <v>0</v>
      </c>
      <c r="G92" s="7">
        <v>3</v>
      </c>
      <c r="H92" s="8">
        <f t="shared" si="1"/>
        <v>0</v>
      </c>
      <c r="I92" s="4"/>
      <c r="L92" s="4"/>
      <c r="M92" s="4"/>
      <c r="N92" s="4"/>
      <c r="O92" s="4"/>
      <c r="P92" s="4"/>
    </row>
    <row r="93" spans="1:16" s="5" customFormat="1" ht="12.75">
      <c r="A93" s="11">
        <v>71</v>
      </c>
      <c r="B93" s="9" t="s">
        <v>213</v>
      </c>
      <c r="C93" s="28" t="s">
        <v>147</v>
      </c>
      <c r="D93" s="28" t="s">
        <v>147</v>
      </c>
      <c r="E93" s="9" t="s">
        <v>145</v>
      </c>
      <c r="F93" s="13">
        <v>0</v>
      </c>
      <c r="G93" s="7">
        <v>2</v>
      </c>
      <c r="H93" s="8">
        <f t="shared" si="1"/>
        <v>0</v>
      </c>
      <c r="I93" s="4"/>
      <c r="L93" s="4"/>
      <c r="M93" s="4"/>
      <c r="N93" s="4"/>
      <c r="O93" s="4"/>
      <c r="P93" s="4"/>
    </row>
    <row r="94" spans="1:16" s="5" customFormat="1" ht="12.75">
      <c r="A94" s="11">
        <v>72</v>
      </c>
      <c r="B94" s="9" t="s">
        <v>213</v>
      </c>
      <c r="C94" s="28" t="s">
        <v>148</v>
      </c>
      <c r="D94" s="28" t="s">
        <v>148</v>
      </c>
      <c r="E94" s="9" t="s">
        <v>145</v>
      </c>
      <c r="F94" s="13">
        <v>0</v>
      </c>
      <c r="G94" s="7">
        <v>4</v>
      </c>
      <c r="H94" s="8">
        <f t="shared" si="1"/>
        <v>0</v>
      </c>
      <c r="I94" s="4"/>
      <c r="L94" s="4"/>
      <c r="M94" s="4"/>
      <c r="N94" s="4"/>
      <c r="O94" s="4"/>
      <c r="P94" s="4"/>
    </row>
    <row r="95" spans="1:16" s="5" customFormat="1" ht="12.75">
      <c r="A95" s="11">
        <v>73</v>
      </c>
      <c r="B95" s="9" t="s">
        <v>213</v>
      </c>
      <c r="C95" s="28" t="s">
        <v>149</v>
      </c>
      <c r="D95" s="28" t="s">
        <v>149</v>
      </c>
      <c r="E95" s="9" t="s">
        <v>150</v>
      </c>
      <c r="F95" s="13">
        <v>0</v>
      </c>
      <c r="G95" s="7">
        <v>5</v>
      </c>
      <c r="H95" s="8">
        <f t="shared" si="1"/>
        <v>0</v>
      </c>
      <c r="I95" s="4"/>
      <c r="L95" s="4"/>
      <c r="M95" s="4"/>
      <c r="N95" s="4"/>
      <c r="O95" s="4"/>
      <c r="P95" s="4"/>
    </row>
    <row r="96" spans="1:16" s="5" customFormat="1" ht="12.75">
      <c r="A96" s="11">
        <v>74</v>
      </c>
      <c r="B96" s="9" t="s">
        <v>213</v>
      </c>
      <c r="C96" s="28" t="s">
        <v>151</v>
      </c>
      <c r="D96" s="28" t="s">
        <v>151</v>
      </c>
      <c r="E96" s="9" t="s">
        <v>150</v>
      </c>
      <c r="F96" s="13">
        <v>0</v>
      </c>
      <c r="G96" s="7">
        <v>15</v>
      </c>
      <c r="H96" s="8">
        <f t="shared" si="1"/>
        <v>0</v>
      </c>
      <c r="I96" s="4"/>
      <c r="L96" s="4"/>
      <c r="M96" s="4"/>
      <c r="N96" s="4"/>
      <c r="O96" s="4"/>
      <c r="P96" s="4"/>
    </row>
    <row r="97" spans="1:16" s="5" customFormat="1" ht="12.75">
      <c r="A97" s="11">
        <v>75</v>
      </c>
      <c r="B97" s="9" t="s">
        <v>213</v>
      </c>
      <c r="C97" s="28" t="s">
        <v>152</v>
      </c>
      <c r="D97" s="28" t="s">
        <v>152</v>
      </c>
      <c r="E97" s="9" t="s">
        <v>150</v>
      </c>
      <c r="F97" s="13">
        <v>0</v>
      </c>
      <c r="G97" s="7">
        <v>15</v>
      </c>
      <c r="H97" s="8">
        <f t="shared" si="1"/>
        <v>0</v>
      </c>
      <c r="I97" s="4"/>
      <c r="L97" s="4"/>
      <c r="M97" s="4"/>
      <c r="N97" s="4"/>
      <c r="O97" s="4"/>
      <c r="P97" s="4"/>
    </row>
    <row r="98" spans="1:16" s="5" customFormat="1" ht="12.75">
      <c r="A98" s="11">
        <v>76</v>
      </c>
      <c r="B98" s="9" t="s">
        <v>213</v>
      </c>
      <c r="C98" s="28" t="s">
        <v>153</v>
      </c>
      <c r="D98" s="28" t="s">
        <v>153</v>
      </c>
      <c r="E98" s="9" t="s">
        <v>154</v>
      </c>
      <c r="F98" s="13">
        <v>0</v>
      </c>
      <c r="G98" s="7">
        <v>2</v>
      </c>
      <c r="H98" s="8">
        <f t="shared" si="1"/>
        <v>0</v>
      </c>
      <c r="I98" s="4"/>
      <c r="L98" s="4"/>
      <c r="M98" s="4"/>
      <c r="N98" s="4"/>
      <c r="O98" s="4"/>
      <c r="P98" s="4"/>
    </row>
    <row r="99" spans="1:16" s="5" customFormat="1" ht="12.75">
      <c r="A99" s="11">
        <v>77</v>
      </c>
      <c r="B99" s="9" t="s">
        <v>213</v>
      </c>
      <c r="C99" s="28" t="s">
        <v>155</v>
      </c>
      <c r="D99" s="28" t="s">
        <v>155</v>
      </c>
      <c r="E99" s="9" t="s">
        <v>154</v>
      </c>
      <c r="F99" s="13">
        <v>0</v>
      </c>
      <c r="G99" s="7">
        <v>2</v>
      </c>
      <c r="H99" s="8">
        <f t="shared" si="1"/>
        <v>0</v>
      </c>
      <c r="I99" s="4"/>
      <c r="L99" s="4"/>
      <c r="M99" s="4"/>
      <c r="N99" s="4"/>
      <c r="O99" s="4"/>
      <c r="P99" s="4"/>
    </row>
    <row r="100" spans="1:16" s="5" customFormat="1" ht="12.75">
      <c r="A100" s="11">
        <v>78</v>
      </c>
      <c r="B100" s="9" t="s">
        <v>213</v>
      </c>
      <c r="C100" s="28" t="s">
        <v>156</v>
      </c>
      <c r="D100" s="28" t="s">
        <v>156</v>
      </c>
      <c r="E100" s="9" t="s">
        <v>154</v>
      </c>
      <c r="F100" s="13">
        <v>0</v>
      </c>
      <c r="G100" s="7">
        <v>5</v>
      </c>
      <c r="H100" s="8">
        <f t="shared" si="1"/>
        <v>0</v>
      </c>
      <c r="I100" s="4"/>
      <c r="L100" s="4"/>
      <c r="M100" s="4"/>
      <c r="N100" s="4"/>
      <c r="O100" s="4"/>
      <c r="P100" s="4"/>
    </row>
    <row r="101" spans="1:16" s="5" customFormat="1" ht="12.75">
      <c r="A101" s="11">
        <v>79</v>
      </c>
      <c r="B101" s="9" t="s">
        <v>213</v>
      </c>
      <c r="C101" s="28" t="s">
        <v>157</v>
      </c>
      <c r="D101" s="28" t="s">
        <v>157</v>
      </c>
      <c r="E101" s="9" t="s">
        <v>154</v>
      </c>
      <c r="F101" s="13">
        <v>0</v>
      </c>
      <c r="G101" s="7">
        <v>5</v>
      </c>
      <c r="H101" s="8">
        <f t="shared" si="1"/>
        <v>0</v>
      </c>
      <c r="I101" s="4"/>
      <c r="L101" s="4"/>
      <c r="M101" s="4"/>
      <c r="N101" s="4"/>
      <c r="O101" s="4"/>
      <c r="P101" s="4"/>
    </row>
    <row r="102" spans="1:16" s="5" customFormat="1" ht="12.75">
      <c r="A102" s="11">
        <v>80</v>
      </c>
      <c r="B102" s="9" t="s">
        <v>213</v>
      </c>
      <c r="C102" s="28" t="s">
        <v>158</v>
      </c>
      <c r="D102" s="28" t="s">
        <v>158</v>
      </c>
      <c r="E102" s="9" t="s">
        <v>159</v>
      </c>
      <c r="F102" s="13">
        <v>0</v>
      </c>
      <c r="G102" s="7">
        <v>1</v>
      </c>
      <c r="H102" s="8">
        <f t="shared" si="1"/>
        <v>0</v>
      </c>
      <c r="I102" s="4"/>
      <c r="L102" s="4"/>
      <c r="M102" s="4"/>
      <c r="N102" s="4"/>
      <c r="O102" s="4"/>
      <c r="P102" s="4"/>
    </row>
    <row r="103" spans="1:16" s="5" customFormat="1" ht="12.75">
      <c r="A103" s="11">
        <v>81</v>
      </c>
      <c r="B103" s="9" t="s">
        <v>213</v>
      </c>
      <c r="C103" s="28" t="s">
        <v>160</v>
      </c>
      <c r="D103" s="28" t="s">
        <v>160</v>
      </c>
      <c r="E103" s="9" t="s">
        <v>159</v>
      </c>
      <c r="F103" s="13">
        <v>0</v>
      </c>
      <c r="G103" s="7">
        <v>1</v>
      </c>
      <c r="H103" s="8">
        <f t="shared" si="1"/>
        <v>0</v>
      </c>
      <c r="I103" s="4"/>
      <c r="L103" s="4"/>
      <c r="M103" s="4"/>
      <c r="N103" s="4"/>
      <c r="O103" s="4"/>
      <c r="P103" s="4"/>
    </row>
    <row r="104" spans="1:16" s="5" customFormat="1" ht="12.75">
      <c r="A104" s="11">
        <v>82</v>
      </c>
      <c r="B104" s="9" t="s">
        <v>213</v>
      </c>
      <c r="C104" s="28" t="s">
        <v>161</v>
      </c>
      <c r="D104" s="28" t="s">
        <v>161</v>
      </c>
      <c r="E104" s="9" t="s">
        <v>159</v>
      </c>
      <c r="F104" s="13">
        <v>0</v>
      </c>
      <c r="G104" s="7">
        <v>1</v>
      </c>
      <c r="H104" s="8">
        <f t="shared" si="1"/>
        <v>0</v>
      </c>
      <c r="I104" s="4"/>
      <c r="L104" s="4"/>
      <c r="M104" s="4"/>
      <c r="N104" s="4"/>
      <c r="O104" s="4"/>
      <c r="P104" s="4"/>
    </row>
    <row r="105" spans="1:16" s="5" customFormat="1" ht="12.75">
      <c r="A105" s="11">
        <v>83</v>
      </c>
      <c r="B105" s="9" t="s">
        <v>213</v>
      </c>
      <c r="C105" s="28" t="s">
        <v>162</v>
      </c>
      <c r="D105" s="28" t="s">
        <v>162</v>
      </c>
      <c r="E105" s="9" t="s">
        <v>159</v>
      </c>
      <c r="F105" s="13">
        <v>0</v>
      </c>
      <c r="G105" s="7">
        <v>1</v>
      </c>
      <c r="H105" s="8">
        <f t="shared" si="1"/>
        <v>0</v>
      </c>
      <c r="I105" s="4"/>
      <c r="L105" s="4"/>
      <c r="M105" s="4"/>
      <c r="N105" s="4"/>
      <c r="O105" s="4"/>
      <c r="P105" s="4"/>
    </row>
    <row r="106" spans="1:16" s="5" customFormat="1" ht="12.75">
      <c r="A106" s="11">
        <v>84</v>
      </c>
      <c r="B106" s="9" t="s">
        <v>213</v>
      </c>
      <c r="C106" s="28" t="s">
        <v>163</v>
      </c>
      <c r="D106" s="28" t="s">
        <v>163</v>
      </c>
      <c r="E106" s="9" t="s">
        <v>159</v>
      </c>
      <c r="F106" s="13">
        <v>0</v>
      </c>
      <c r="G106" s="7">
        <v>1</v>
      </c>
      <c r="H106" s="8">
        <f t="shared" si="1"/>
        <v>0</v>
      </c>
      <c r="I106" s="4"/>
      <c r="L106" s="4"/>
      <c r="M106" s="4"/>
      <c r="N106" s="4"/>
      <c r="O106" s="4"/>
      <c r="P106" s="4"/>
    </row>
    <row r="107" spans="1:16" s="5" customFormat="1" ht="12.75">
      <c r="A107" s="11">
        <v>85</v>
      </c>
      <c r="B107" s="9" t="s">
        <v>213</v>
      </c>
      <c r="C107" s="28" t="s">
        <v>164</v>
      </c>
      <c r="D107" s="28" t="s">
        <v>164</v>
      </c>
      <c r="E107" s="9" t="s">
        <v>159</v>
      </c>
      <c r="F107" s="13">
        <v>0</v>
      </c>
      <c r="G107" s="7">
        <v>1</v>
      </c>
      <c r="H107" s="8">
        <f t="shared" si="1"/>
        <v>0</v>
      </c>
      <c r="I107" s="4"/>
      <c r="L107" s="4"/>
      <c r="M107" s="4"/>
      <c r="N107" s="4"/>
      <c r="O107" s="4"/>
      <c r="P107" s="4"/>
    </row>
    <row r="108" spans="1:16" s="5" customFormat="1" ht="13.5" customHeight="1">
      <c r="A108" s="11">
        <v>86</v>
      </c>
      <c r="B108" s="9" t="s">
        <v>213</v>
      </c>
      <c r="C108" s="28" t="s">
        <v>165</v>
      </c>
      <c r="D108" s="28" t="s">
        <v>165</v>
      </c>
      <c r="E108" s="9" t="s">
        <v>159</v>
      </c>
      <c r="F108" s="13">
        <v>0</v>
      </c>
      <c r="G108" s="7">
        <v>1</v>
      </c>
      <c r="H108" s="8">
        <f t="shared" si="1"/>
        <v>0</v>
      </c>
      <c r="I108" s="4"/>
      <c r="L108" s="4"/>
      <c r="M108" s="4"/>
      <c r="N108" s="4"/>
      <c r="O108" s="4"/>
      <c r="P108" s="4"/>
    </row>
    <row r="109" spans="1:16" s="5" customFormat="1" ht="12.75">
      <c r="A109" s="11">
        <v>87</v>
      </c>
      <c r="B109" s="9" t="s">
        <v>213</v>
      </c>
      <c r="C109" s="28" t="s">
        <v>166</v>
      </c>
      <c r="D109" s="28" t="s">
        <v>166</v>
      </c>
      <c r="E109" s="9" t="s">
        <v>167</v>
      </c>
      <c r="F109" s="13">
        <v>0</v>
      </c>
      <c r="G109" s="7">
        <v>2</v>
      </c>
      <c r="H109" s="8">
        <f t="shared" si="1"/>
        <v>0</v>
      </c>
      <c r="I109" s="4"/>
      <c r="L109" s="4"/>
      <c r="M109" s="4"/>
      <c r="N109" s="4"/>
      <c r="O109" s="4"/>
      <c r="P109" s="4"/>
    </row>
    <row r="110" spans="1:16" s="5" customFormat="1" ht="12.75" customHeight="1">
      <c r="A110" s="11">
        <v>88</v>
      </c>
      <c r="B110" s="10" t="s">
        <v>213</v>
      </c>
      <c r="C110" s="30" t="s">
        <v>168</v>
      </c>
      <c r="D110" s="30" t="s">
        <v>168</v>
      </c>
      <c r="E110" s="10" t="s">
        <v>169</v>
      </c>
      <c r="F110" s="13">
        <v>0</v>
      </c>
      <c r="G110" s="7">
        <v>10</v>
      </c>
      <c r="H110" s="8">
        <f t="shared" si="1"/>
        <v>0</v>
      </c>
      <c r="I110" s="4"/>
      <c r="L110" s="4"/>
      <c r="M110" s="4"/>
      <c r="N110" s="4"/>
      <c r="O110" s="4"/>
      <c r="P110" s="4"/>
    </row>
    <row r="111" spans="1:16" s="5" customFormat="1" ht="12.75" customHeight="1">
      <c r="A111" s="11">
        <v>89</v>
      </c>
      <c r="B111" s="10" t="s">
        <v>213</v>
      </c>
      <c r="C111" s="30" t="s">
        <v>170</v>
      </c>
      <c r="D111" s="30" t="s">
        <v>170</v>
      </c>
      <c r="E111" s="10" t="s">
        <v>169</v>
      </c>
      <c r="F111" s="13">
        <v>0</v>
      </c>
      <c r="G111" s="7">
        <v>5</v>
      </c>
      <c r="H111" s="8">
        <f t="shared" si="1"/>
        <v>0</v>
      </c>
      <c r="I111" s="4"/>
      <c r="L111" s="4"/>
      <c r="M111" s="4"/>
      <c r="N111" s="4"/>
      <c r="O111" s="4"/>
      <c r="P111" s="4"/>
    </row>
    <row r="112" spans="1:16" s="5" customFormat="1" ht="12.75" customHeight="1">
      <c r="A112" s="11">
        <v>90</v>
      </c>
      <c r="B112" s="10" t="s">
        <v>213</v>
      </c>
      <c r="C112" s="30" t="s">
        <v>171</v>
      </c>
      <c r="D112" s="30" t="s">
        <v>171</v>
      </c>
      <c r="E112" s="10" t="s">
        <v>169</v>
      </c>
      <c r="F112" s="13">
        <v>0</v>
      </c>
      <c r="G112" s="7">
        <v>5</v>
      </c>
      <c r="H112" s="8">
        <f t="shared" si="1"/>
        <v>0</v>
      </c>
      <c r="I112" s="4"/>
      <c r="L112" s="4"/>
      <c r="M112" s="4"/>
      <c r="N112" s="4"/>
      <c r="O112" s="4"/>
      <c r="P112" s="4"/>
    </row>
    <row r="113" spans="1:8" ht="13.5" customHeight="1">
      <c r="A113" s="12">
        <v>91</v>
      </c>
      <c r="B113" s="10" t="s">
        <v>213</v>
      </c>
      <c r="C113" s="30" t="s">
        <v>172</v>
      </c>
      <c r="D113" s="30" t="s">
        <v>172</v>
      </c>
      <c r="E113" s="10" t="s">
        <v>169</v>
      </c>
      <c r="F113" s="13">
        <v>0</v>
      </c>
      <c r="G113" s="7">
        <v>5</v>
      </c>
      <c r="H113" s="8">
        <f t="shared" si="1"/>
        <v>0</v>
      </c>
    </row>
    <row r="114" spans="1:8" ht="12.75">
      <c r="A114" s="12">
        <v>92</v>
      </c>
      <c r="B114" s="9" t="s">
        <v>213</v>
      </c>
      <c r="C114" s="28" t="s">
        <v>173</v>
      </c>
      <c r="D114" s="28" t="s">
        <v>173</v>
      </c>
      <c r="E114" s="9" t="s">
        <v>174</v>
      </c>
      <c r="F114" s="13">
        <v>0</v>
      </c>
      <c r="G114" s="7">
        <v>68</v>
      </c>
      <c r="H114" s="8">
        <f t="shared" si="1"/>
        <v>0</v>
      </c>
    </row>
    <row r="115" spans="1:8" ht="12.75">
      <c r="A115" s="12">
        <v>93</v>
      </c>
      <c r="B115" s="9" t="s">
        <v>213</v>
      </c>
      <c r="C115" s="28" t="s">
        <v>175</v>
      </c>
      <c r="D115" s="28" t="s">
        <v>175</v>
      </c>
      <c r="E115" s="9" t="s">
        <v>174</v>
      </c>
      <c r="F115" s="13">
        <v>0</v>
      </c>
      <c r="G115" s="7">
        <v>175</v>
      </c>
      <c r="H115" s="8">
        <f t="shared" si="1"/>
        <v>0</v>
      </c>
    </row>
    <row r="116" spans="1:8" ht="12.75">
      <c r="A116" s="12">
        <v>94</v>
      </c>
      <c r="B116" s="9" t="s">
        <v>213</v>
      </c>
      <c r="C116" s="28" t="s">
        <v>176</v>
      </c>
      <c r="D116" s="28" t="s">
        <v>176</v>
      </c>
      <c r="E116" s="9" t="s">
        <v>177</v>
      </c>
      <c r="F116" s="13">
        <v>0</v>
      </c>
      <c r="G116" s="7">
        <v>15</v>
      </c>
      <c r="H116" s="8">
        <f t="shared" si="1"/>
        <v>0</v>
      </c>
    </row>
    <row r="117" spans="1:8" ht="25.5">
      <c r="A117" s="12">
        <v>95</v>
      </c>
      <c r="B117" s="9" t="s">
        <v>213</v>
      </c>
      <c r="C117" s="28" t="s">
        <v>178</v>
      </c>
      <c r="D117" s="28" t="s">
        <v>178</v>
      </c>
      <c r="E117" s="9" t="s">
        <v>179</v>
      </c>
      <c r="F117" s="13">
        <v>0</v>
      </c>
      <c r="G117" s="7">
        <v>2</v>
      </c>
      <c r="H117" s="8">
        <f t="shared" si="1"/>
        <v>0</v>
      </c>
    </row>
    <row r="118" spans="1:8" ht="29.25" customHeight="1">
      <c r="A118" s="12">
        <v>96</v>
      </c>
      <c r="B118" s="9" t="s">
        <v>213</v>
      </c>
      <c r="C118" s="28" t="s">
        <v>180</v>
      </c>
      <c r="D118" s="28" t="s">
        <v>180</v>
      </c>
      <c r="E118" s="9" t="s">
        <v>179</v>
      </c>
      <c r="F118" s="13">
        <v>0</v>
      </c>
      <c r="G118" s="7">
        <v>2</v>
      </c>
      <c r="H118" s="8">
        <f t="shared" si="1"/>
        <v>0</v>
      </c>
    </row>
    <row r="119" spans="1:8" ht="25.5" customHeight="1">
      <c r="A119" s="12">
        <v>97</v>
      </c>
      <c r="B119" s="9" t="s">
        <v>213</v>
      </c>
      <c r="C119" s="28" t="s">
        <v>181</v>
      </c>
      <c r="D119" s="28" t="s">
        <v>181</v>
      </c>
      <c r="E119" s="9" t="s">
        <v>179</v>
      </c>
      <c r="F119" s="13">
        <v>0</v>
      </c>
      <c r="G119" s="7">
        <v>2</v>
      </c>
      <c r="H119" s="8">
        <f t="shared" si="1"/>
        <v>0</v>
      </c>
    </row>
    <row r="120" spans="1:8" ht="30" customHeight="1">
      <c r="A120" s="12">
        <v>98</v>
      </c>
      <c r="B120" s="9" t="s">
        <v>213</v>
      </c>
      <c r="C120" s="28" t="s">
        <v>182</v>
      </c>
      <c r="D120" s="28" t="s">
        <v>182</v>
      </c>
      <c r="E120" s="9" t="s">
        <v>179</v>
      </c>
      <c r="F120" s="13">
        <v>0</v>
      </c>
      <c r="G120" s="7">
        <v>2</v>
      </c>
      <c r="H120" s="8">
        <f t="shared" si="1"/>
        <v>0</v>
      </c>
    </row>
    <row r="121" spans="1:8" ht="12.75">
      <c r="A121" s="12">
        <v>99</v>
      </c>
      <c r="B121" s="9" t="s">
        <v>213</v>
      </c>
      <c r="C121" s="28" t="s">
        <v>183</v>
      </c>
      <c r="D121" s="28" t="s">
        <v>183</v>
      </c>
      <c r="E121" s="9" t="s">
        <v>184</v>
      </c>
      <c r="F121" s="13">
        <v>0</v>
      </c>
      <c r="G121" s="7">
        <v>10</v>
      </c>
      <c r="H121" s="8">
        <f t="shared" si="1"/>
        <v>0</v>
      </c>
    </row>
    <row r="122" spans="1:8" ht="12.75">
      <c r="A122" s="12">
        <v>100</v>
      </c>
      <c r="B122" s="9" t="s">
        <v>213</v>
      </c>
      <c r="C122" s="28" t="s">
        <v>185</v>
      </c>
      <c r="D122" s="28" t="s">
        <v>185</v>
      </c>
      <c r="E122" s="9" t="s">
        <v>184</v>
      </c>
      <c r="F122" s="13">
        <v>0</v>
      </c>
      <c r="G122" s="7">
        <v>5</v>
      </c>
      <c r="H122" s="8">
        <f t="shared" si="1"/>
        <v>0</v>
      </c>
    </row>
    <row r="123" spans="1:8" ht="12.75">
      <c r="A123" s="12">
        <v>101</v>
      </c>
      <c r="B123" s="9" t="s">
        <v>213</v>
      </c>
      <c r="C123" s="28" t="s">
        <v>186</v>
      </c>
      <c r="D123" s="28" t="s">
        <v>186</v>
      </c>
      <c r="E123" s="9" t="s">
        <v>187</v>
      </c>
      <c r="F123" s="13">
        <v>0</v>
      </c>
      <c r="G123" s="7">
        <v>40</v>
      </c>
      <c r="H123" s="8">
        <f t="shared" si="1"/>
        <v>0</v>
      </c>
    </row>
    <row r="124" spans="1:8" ht="12.75">
      <c r="A124" s="12">
        <v>102</v>
      </c>
      <c r="B124" s="9" t="s">
        <v>213</v>
      </c>
      <c r="C124" s="28" t="s">
        <v>188</v>
      </c>
      <c r="D124" s="28" t="s">
        <v>188</v>
      </c>
      <c r="E124" s="9" t="s">
        <v>187</v>
      </c>
      <c r="F124" s="13">
        <v>0</v>
      </c>
      <c r="G124" s="7">
        <v>15</v>
      </c>
      <c r="H124" s="8">
        <f t="shared" si="1"/>
        <v>0</v>
      </c>
    </row>
    <row r="125" spans="1:8" ht="24" customHeight="1">
      <c r="A125" s="12">
        <v>103</v>
      </c>
      <c r="B125" s="9" t="s">
        <v>213</v>
      </c>
      <c r="C125" s="28" t="s">
        <v>189</v>
      </c>
      <c r="D125" s="28" t="s">
        <v>189</v>
      </c>
      <c r="E125" s="9" t="s">
        <v>190</v>
      </c>
      <c r="F125" s="13">
        <v>0</v>
      </c>
      <c r="G125" s="7">
        <v>2</v>
      </c>
      <c r="H125" s="8">
        <f t="shared" si="1"/>
        <v>0</v>
      </c>
    </row>
    <row r="126" spans="1:8" ht="25.5" customHeight="1">
      <c r="A126" s="12">
        <v>104</v>
      </c>
      <c r="B126" s="9" t="s">
        <v>213</v>
      </c>
      <c r="C126" s="28" t="s">
        <v>191</v>
      </c>
      <c r="D126" s="28" t="s">
        <v>191</v>
      </c>
      <c r="E126" s="9" t="s">
        <v>190</v>
      </c>
      <c r="F126" s="13">
        <v>0</v>
      </c>
      <c r="G126" s="7">
        <v>2</v>
      </c>
      <c r="H126" s="8">
        <f t="shared" si="1"/>
        <v>0</v>
      </c>
    </row>
    <row r="127" spans="1:8" ht="12.75">
      <c r="A127" s="12">
        <v>105</v>
      </c>
      <c r="B127" s="9" t="s">
        <v>213</v>
      </c>
      <c r="C127" s="28" t="s">
        <v>192</v>
      </c>
      <c r="D127" s="28" t="s">
        <v>192</v>
      </c>
      <c r="E127" s="9" t="s">
        <v>193</v>
      </c>
      <c r="F127" s="13">
        <v>0</v>
      </c>
      <c r="G127" s="7">
        <v>1</v>
      </c>
      <c r="H127" s="8">
        <f t="shared" si="1"/>
        <v>0</v>
      </c>
    </row>
    <row r="128" spans="1:8" ht="12.75">
      <c r="A128" s="12">
        <v>106</v>
      </c>
      <c r="B128" s="9" t="s">
        <v>213</v>
      </c>
      <c r="C128" s="28" t="s">
        <v>194</v>
      </c>
      <c r="D128" s="28" t="s">
        <v>194</v>
      </c>
      <c r="E128" s="9" t="s">
        <v>193</v>
      </c>
      <c r="F128" s="13">
        <v>0</v>
      </c>
      <c r="G128" s="7">
        <v>2</v>
      </c>
      <c r="H128" s="8">
        <f t="shared" si="1"/>
        <v>0</v>
      </c>
    </row>
    <row r="129" spans="1:8" ht="12.75">
      <c r="A129" s="12">
        <v>107</v>
      </c>
      <c r="B129" s="9" t="s">
        <v>213</v>
      </c>
      <c r="C129" s="28" t="s">
        <v>195</v>
      </c>
      <c r="D129" s="28" t="s">
        <v>195</v>
      </c>
      <c r="E129" s="9" t="s">
        <v>196</v>
      </c>
      <c r="F129" s="13">
        <v>0</v>
      </c>
      <c r="G129" s="7">
        <v>3</v>
      </c>
      <c r="H129" s="8">
        <f t="shared" si="1"/>
        <v>0</v>
      </c>
    </row>
    <row r="130" spans="1:8" ht="12.75">
      <c r="A130" s="12">
        <v>108</v>
      </c>
      <c r="B130" s="9" t="s">
        <v>213</v>
      </c>
      <c r="C130" s="28" t="s">
        <v>197</v>
      </c>
      <c r="D130" s="28" t="s">
        <v>197</v>
      </c>
      <c r="E130" s="9" t="s">
        <v>196</v>
      </c>
      <c r="F130" s="13">
        <v>0</v>
      </c>
      <c r="G130" s="7">
        <v>1</v>
      </c>
      <c r="H130" s="8">
        <f t="shared" si="1"/>
        <v>0</v>
      </c>
    </row>
    <row r="131" spans="1:8" ht="25.5">
      <c r="A131" s="12">
        <v>109</v>
      </c>
      <c r="B131" s="9" t="s">
        <v>213</v>
      </c>
      <c r="C131" s="28" t="s">
        <v>198</v>
      </c>
      <c r="D131" s="28" t="s">
        <v>198</v>
      </c>
      <c r="E131" s="9" t="s">
        <v>199</v>
      </c>
      <c r="F131" s="13">
        <v>0</v>
      </c>
      <c r="G131" s="7">
        <v>108</v>
      </c>
      <c r="H131" s="8">
        <f t="shared" si="1"/>
        <v>0</v>
      </c>
    </row>
    <row r="132" spans="1:8" ht="25.5">
      <c r="A132" s="12">
        <v>110</v>
      </c>
      <c r="B132" s="9" t="s">
        <v>213</v>
      </c>
      <c r="C132" s="28" t="s">
        <v>200</v>
      </c>
      <c r="D132" s="28" t="s">
        <v>200</v>
      </c>
      <c r="E132" s="9" t="s">
        <v>199</v>
      </c>
      <c r="F132" s="13">
        <v>0</v>
      </c>
      <c r="G132" s="7">
        <v>2</v>
      </c>
      <c r="H132" s="8">
        <f t="shared" si="1"/>
        <v>0</v>
      </c>
    </row>
    <row r="133" spans="1:8" ht="25.5">
      <c r="A133" s="12">
        <v>111</v>
      </c>
      <c r="B133" s="9" t="s">
        <v>213</v>
      </c>
      <c r="C133" s="28" t="s">
        <v>201</v>
      </c>
      <c r="D133" s="28" t="s">
        <v>201</v>
      </c>
      <c r="E133" s="9" t="s">
        <v>202</v>
      </c>
      <c r="F133" s="13">
        <v>0</v>
      </c>
      <c r="G133" s="7">
        <v>2</v>
      </c>
      <c r="H133" s="8">
        <f t="shared" si="1"/>
        <v>0</v>
      </c>
    </row>
    <row r="134" spans="1:8" ht="25.5">
      <c r="A134" s="12">
        <v>112</v>
      </c>
      <c r="B134" s="9" t="s">
        <v>213</v>
      </c>
      <c r="C134" s="28" t="s">
        <v>203</v>
      </c>
      <c r="D134" s="28" t="s">
        <v>203</v>
      </c>
      <c r="E134" s="9" t="s">
        <v>202</v>
      </c>
      <c r="F134" s="13">
        <v>0</v>
      </c>
      <c r="G134" s="7">
        <v>2</v>
      </c>
      <c r="H134" s="8">
        <f t="shared" si="1"/>
        <v>0</v>
      </c>
    </row>
    <row r="135" spans="1:8" ht="24.75" customHeight="1">
      <c r="A135" s="12">
        <v>113</v>
      </c>
      <c r="B135" s="9" t="s">
        <v>213</v>
      </c>
      <c r="C135" s="28" t="s">
        <v>204</v>
      </c>
      <c r="D135" s="28" t="s">
        <v>204</v>
      </c>
      <c r="E135" s="9" t="s">
        <v>205</v>
      </c>
      <c r="F135" s="13">
        <v>0</v>
      </c>
      <c r="G135" s="7">
        <v>37</v>
      </c>
      <c r="H135" s="8">
        <f t="shared" si="1"/>
        <v>0</v>
      </c>
    </row>
    <row r="136" spans="1:8" ht="12.75" customHeight="1">
      <c r="A136" s="12">
        <v>114</v>
      </c>
      <c r="B136" s="9" t="s">
        <v>213</v>
      </c>
      <c r="C136" s="28" t="s">
        <v>206</v>
      </c>
      <c r="D136" s="28" t="s">
        <v>206</v>
      </c>
      <c r="E136" s="9" t="s">
        <v>205</v>
      </c>
      <c r="F136" s="13">
        <v>0</v>
      </c>
      <c r="G136" s="7">
        <v>100</v>
      </c>
      <c r="H136" s="8">
        <f t="shared" si="1"/>
        <v>0</v>
      </c>
    </row>
    <row r="137" spans="1:8" ht="12.75">
      <c r="A137" s="12">
        <v>115</v>
      </c>
      <c r="B137" s="9" t="s">
        <v>213</v>
      </c>
      <c r="C137" s="28" t="s">
        <v>207</v>
      </c>
      <c r="D137" s="28" t="s">
        <v>207</v>
      </c>
      <c r="E137" s="9" t="s">
        <v>208</v>
      </c>
      <c r="F137" s="13">
        <v>0</v>
      </c>
      <c r="G137" s="7">
        <v>100</v>
      </c>
      <c r="H137" s="8">
        <f t="shared" si="1"/>
        <v>0</v>
      </c>
    </row>
    <row r="138" spans="1:8" ht="12.75">
      <c r="A138" s="12">
        <v>116</v>
      </c>
      <c r="B138" s="9" t="s">
        <v>213</v>
      </c>
      <c r="C138" s="28" t="s">
        <v>209</v>
      </c>
      <c r="D138" s="28" t="s">
        <v>209</v>
      </c>
      <c r="E138" s="9" t="s">
        <v>210</v>
      </c>
      <c r="F138" s="13">
        <v>0</v>
      </c>
      <c r="G138" s="7">
        <v>50</v>
      </c>
      <c r="H138" s="8">
        <f t="shared" si="1"/>
        <v>0</v>
      </c>
    </row>
    <row r="139" spans="1:8" ht="12.75">
      <c r="A139" s="18" t="s">
        <v>29</v>
      </c>
      <c r="B139" s="18"/>
      <c r="C139" s="18"/>
      <c r="D139" s="18"/>
      <c r="E139" s="18"/>
      <c r="F139" s="18"/>
      <c r="G139" s="19"/>
      <c r="H139" s="6">
        <f>SUM(H23:H138)</f>
        <v>0</v>
      </c>
    </row>
    <row r="140" spans="1:16" ht="12.75">
      <c r="A140" s="20" t="s">
        <v>34</v>
      </c>
      <c r="B140" s="20"/>
      <c r="C140" s="20"/>
      <c r="D140" s="20"/>
      <c r="E140" s="20"/>
      <c r="F140" s="20"/>
      <c r="G140" s="20"/>
      <c r="H140" s="21"/>
      <c r="P140"/>
    </row>
    <row r="141" spans="1:16" ht="24.75" customHeight="1">
      <c r="A141" s="22" t="s">
        <v>32</v>
      </c>
      <c r="B141" s="22"/>
      <c r="C141" s="22"/>
      <c r="D141" s="22"/>
      <c r="E141" s="22"/>
      <c r="F141" s="22"/>
      <c r="G141" s="22"/>
      <c r="H141" s="21"/>
      <c r="P141"/>
    </row>
    <row r="142" spans="1:16" ht="12.75">
      <c r="A142" s="23" t="s">
        <v>22</v>
      </c>
      <c r="B142" s="24"/>
      <c r="C142" s="24"/>
      <c r="D142" s="24"/>
      <c r="E142" s="24"/>
      <c r="F142" s="24"/>
      <c r="G142" s="24"/>
      <c r="H142" s="25"/>
      <c r="P142"/>
    </row>
    <row r="143" spans="1:16" ht="26.25" customHeight="1">
      <c r="A143" s="29" t="s">
        <v>11</v>
      </c>
      <c r="B143" s="29"/>
      <c r="C143" s="29"/>
      <c r="D143" s="14" t="s">
        <v>18</v>
      </c>
      <c r="E143" s="26" t="s">
        <v>35</v>
      </c>
      <c r="F143" s="26"/>
      <c r="G143" s="26"/>
      <c r="H143" s="21"/>
      <c r="P143"/>
    </row>
    <row r="144" spans="1:16" ht="12.75">
      <c r="A144" s="29" t="s">
        <v>12</v>
      </c>
      <c r="B144" s="29"/>
      <c r="C144" s="29"/>
      <c r="D144" s="27" t="s">
        <v>15</v>
      </c>
      <c r="E144" s="27"/>
      <c r="F144" s="27"/>
      <c r="G144" s="27"/>
      <c r="H144" s="21"/>
      <c r="P144"/>
    </row>
    <row r="145" spans="1:16" ht="12.75">
      <c r="A145" s="29" t="s">
        <v>13</v>
      </c>
      <c r="B145" s="29"/>
      <c r="C145" s="29"/>
      <c r="D145" s="27" t="s">
        <v>15</v>
      </c>
      <c r="E145" s="27"/>
      <c r="F145" s="27"/>
      <c r="G145" s="27"/>
      <c r="H145" s="21"/>
      <c r="P145"/>
    </row>
    <row r="146" spans="2:8" ht="12.75">
      <c r="B146" s="1"/>
      <c r="C146" s="1"/>
      <c r="D146" s="1"/>
      <c r="E146" s="1"/>
      <c r="F146" s="1"/>
      <c r="G146" s="1"/>
      <c r="H146" s="3"/>
    </row>
    <row r="147" spans="2:8" ht="12.75">
      <c r="B147" s="1"/>
      <c r="C147" s="1"/>
      <c r="D147" s="1"/>
      <c r="E147" s="1"/>
      <c r="F147" s="1"/>
      <c r="G147" s="1"/>
      <c r="H147" s="3"/>
    </row>
    <row r="148" spans="2:8" ht="12.75">
      <c r="B148" s="1"/>
      <c r="C148" s="1"/>
      <c r="D148" s="1"/>
      <c r="E148" s="1"/>
      <c r="F148" s="1"/>
      <c r="G148" s="1"/>
      <c r="H148" s="3"/>
    </row>
    <row r="149" spans="2:8" ht="12.75">
      <c r="B149" s="1"/>
      <c r="C149" s="1"/>
      <c r="D149" s="1"/>
      <c r="E149" s="1"/>
      <c r="F149" s="1"/>
      <c r="G149" s="1"/>
      <c r="H149" s="3"/>
    </row>
    <row r="150" spans="2:8" ht="12.75">
      <c r="B150" s="1"/>
      <c r="C150" s="1"/>
      <c r="D150" s="1"/>
      <c r="E150" s="1"/>
      <c r="F150" s="1"/>
      <c r="G150" s="1"/>
      <c r="H150" s="3"/>
    </row>
    <row r="151" spans="2:8" ht="12.75">
      <c r="B151" s="1"/>
      <c r="C151" s="1"/>
      <c r="D151" s="1"/>
      <c r="E151" s="1"/>
      <c r="F151" s="1"/>
      <c r="G151" s="1"/>
      <c r="H151" s="3"/>
    </row>
    <row r="152" spans="2:8" ht="12.75">
      <c r="B152" s="1"/>
      <c r="C152" s="1"/>
      <c r="D152" s="1"/>
      <c r="E152" s="1"/>
      <c r="F152" s="1"/>
      <c r="G152" s="1"/>
      <c r="H152" s="3"/>
    </row>
    <row r="153" spans="2:8" ht="12.75">
      <c r="B153" s="1"/>
      <c r="C153" s="1"/>
      <c r="D153" s="1"/>
      <c r="E153" s="1"/>
      <c r="F153" s="1"/>
      <c r="G153" s="1"/>
      <c r="H153" s="3"/>
    </row>
    <row r="154" spans="2:8" ht="12.75">
      <c r="B154" s="1"/>
      <c r="C154" s="1"/>
      <c r="D154" s="1"/>
      <c r="E154" s="1"/>
      <c r="F154" s="1"/>
      <c r="G154" s="1"/>
      <c r="H154" s="3"/>
    </row>
    <row r="155" spans="2:8" ht="12.75">
      <c r="B155" s="1"/>
      <c r="C155" s="1"/>
      <c r="D155" s="1"/>
      <c r="E155" s="1"/>
      <c r="F155" s="1"/>
      <c r="G155" s="1"/>
      <c r="H155" s="3"/>
    </row>
    <row r="156" spans="2:8" ht="12.75">
      <c r="B156" s="1"/>
      <c r="C156" s="1"/>
      <c r="D156" s="1"/>
      <c r="E156" s="1"/>
      <c r="F156" s="1"/>
      <c r="G156" s="1"/>
      <c r="H156" s="3"/>
    </row>
    <row r="157" spans="2:8" ht="12.75">
      <c r="B157" s="1"/>
      <c r="C157" s="1"/>
      <c r="D157" s="1"/>
      <c r="E157" s="1"/>
      <c r="F157" s="1"/>
      <c r="G157" s="1"/>
      <c r="H157" s="3"/>
    </row>
    <row r="158" spans="2:8" ht="12.75">
      <c r="B158" s="1"/>
      <c r="C158" s="1"/>
      <c r="D158" s="1"/>
      <c r="E158" s="1"/>
      <c r="F158" s="1"/>
      <c r="G158" s="1"/>
      <c r="H158" s="3"/>
    </row>
    <row r="159" spans="2:8" ht="12.75">
      <c r="B159" s="1"/>
      <c r="C159" s="1"/>
      <c r="D159" s="1"/>
      <c r="E159" s="1"/>
      <c r="F159" s="1"/>
      <c r="G159" s="1"/>
      <c r="H159" s="3"/>
    </row>
    <row r="160" spans="2:8" ht="12.75">
      <c r="B160" s="1"/>
      <c r="C160" s="1"/>
      <c r="D160" s="1"/>
      <c r="E160" s="1"/>
      <c r="F160" s="1"/>
      <c r="G160" s="1"/>
      <c r="H160" s="3"/>
    </row>
    <row r="161" spans="2:8" ht="12.75">
      <c r="B161" s="1"/>
      <c r="C161" s="1"/>
      <c r="D161" s="1"/>
      <c r="E161" s="1"/>
      <c r="F161" s="1"/>
      <c r="G161" s="1"/>
      <c r="H161" s="3"/>
    </row>
    <row r="162" spans="2:8" ht="12.75">
      <c r="B162" s="1"/>
      <c r="C162" s="1"/>
      <c r="D162" s="1"/>
      <c r="E162" s="1"/>
      <c r="F162" s="1"/>
      <c r="G162" s="1"/>
      <c r="H162" s="3"/>
    </row>
    <row r="163" spans="2:8" ht="12.75">
      <c r="B163" s="1"/>
      <c r="C163" s="1"/>
      <c r="D163" s="1"/>
      <c r="E163" s="1"/>
      <c r="F163" s="1"/>
      <c r="G163" s="1"/>
      <c r="H163" s="3"/>
    </row>
  </sheetData>
  <mergeCells count="165">
    <mergeCell ref="D15:H15"/>
    <mergeCell ref="D16:H16"/>
    <mergeCell ref="D17:H17"/>
    <mergeCell ref="D18:H18"/>
    <mergeCell ref="D19:H19"/>
    <mergeCell ref="A16:C16"/>
    <mergeCell ref="A8:C8"/>
    <mergeCell ref="A7:C7"/>
    <mergeCell ref="A6:C6"/>
    <mergeCell ref="A15:C15"/>
    <mergeCell ref="A19:C19"/>
    <mergeCell ref="A17:C17"/>
    <mergeCell ref="A18:C18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2:D22"/>
    <mergeCell ref="A20:H20"/>
    <mergeCell ref="F21:F22"/>
    <mergeCell ref="G21:G22"/>
    <mergeCell ref="H21:H22"/>
    <mergeCell ref="A21:E21"/>
    <mergeCell ref="A2:H2"/>
    <mergeCell ref="A4:H4"/>
    <mergeCell ref="A5:H5"/>
    <mergeCell ref="A12:C12"/>
    <mergeCell ref="A13:C13"/>
    <mergeCell ref="A10:C10"/>
    <mergeCell ref="A11:C11"/>
    <mergeCell ref="A14:C14"/>
    <mergeCell ref="A9:H9"/>
    <mergeCell ref="C3:H3"/>
    <mergeCell ref="D6:H6"/>
    <mergeCell ref="D7:H7"/>
    <mergeCell ref="D8:H8"/>
    <mergeCell ref="D10:H10"/>
    <mergeCell ref="D11:H11"/>
    <mergeCell ref="D12:H12"/>
    <mergeCell ref="D13:H13"/>
    <mergeCell ref="D14:H14"/>
    <mergeCell ref="A3:B3"/>
    <mergeCell ref="C46:D46"/>
    <mergeCell ref="C47:D47"/>
    <mergeCell ref="C38:D38"/>
    <mergeCell ref="C39:D39"/>
    <mergeCell ref="C40:D40"/>
    <mergeCell ref="C41:D41"/>
    <mergeCell ref="C42:D42"/>
    <mergeCell ref="C53:D53"/>
    <mergeCell ref="C54:D54"/>
    <mergeCell ref="C43:D43"/>
    <mergeCell ref="C44:D44"/>
    <mergeCell ref="C45:D45"/>
    <mergeCell ref="C48:D48"/>
    <mergeCell ref="C49:D49"/>
    <mergeCell ref="C50:D50"/>
    <mergeCell ref="C51:D51"/>
    <mergeCell ref="C52:D52"/>
    <mergeCell ref="C68:D68"/>
    <mergeCell ref="C69:D69"/>
    <mergeCell ref="C70:D70"/>
    <mergeCell ref="C71:D71"/>
    <mergeCell ref="C72:D72"/>
    <mergeCell ref="C64:D64"/>
    <mergeCell ref="C65:D65"/>
    <mergeCell ref="C66:D66"/>
    <mergeCell ref="C67:D67"/>
    <mergeCell ref="C63:D63"/>
    <mergeCell ref="C58:D58"/>
    <mergeCell ref="C59:D59"/>
    <mergeCell ref="C60:D60"/>
    <mergeCell ref="C61:D61"/>
    <mergeCell ref="C62:D62"/>
    <mergeCell ref="C55:D55"/>
    <mergeCell ref="C56:D56"/>
    <mergeCell ref="C57:D5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A1:H1"/>
    <mergeCell ref="A139:G139"/>
    <mergeCell ref="A140:H140"/>
    <mergeCell ref="A141:H141"/>
    <mergeCell ref="A142:H142"/>
    <mergeCell ref="E143:H143"/>
    <mergeCell ref="D144:H144"/>
    <mergeCell ref="D145:H145"/>
    <mergeCell ref="C138:D138"/>
    <mergeCell ref="C133:D133"/>
    <mergeCell ref="C134:D134"/>
    <mergeCell ref="C135:D135"/>
    <mergeCell ref="C136:D136"/>
    <mergeCell ref="C137:D137"/>
    <mergeCell ref="A145:C145"/>
    <mergeCell ref="A144:C144"/>
    <mergeCell ref="A143:C143"/>
    <mergeCell ref="C128:D128"/>
    <mergeCell ref="C129:D129"/>
    <mergeCell ref="C130:D130"/>
    <mergeCell ref="C131:D131"/>
    <mergeCell ref="C132:D132"/>
    <mergeCell ref="C123:D123"/>
    <mergeCell ref="C124:D124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2018-04-03T08:09:01Z</cp:lastPrinted>
  <dcterms:created xsi:type="dcterms:W3CDTF">2016-11-02T13:42:28Z</dcterms:created>
  <dcterms:modified xsi:type="dcterms:W3CDTF">2018-04-03T08:19:34Z</dcterms:modified>
  <cp:category/>
  <cp:version/>
  <cp:contentType/>
  <cp:contentStatus/>
</cp:coreProperties>
</file>