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9440" windowHeight="801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4" i="1" l="1"/>
  <c r="E13" i="1"/>
  <c r="E14" i="1"/>
  <c r="E7" i="1"/>
  <c r="E15" i="1"/>
  <c r="E12" i="1"/>
  <c r="E16" i="1"/>
  <c r="E18" i="1"/>
  <c r="E11" i="1"/>
  <c r="E10" i="1"/>
  <c r="E9" i="1"/>
  <c r="E8" i="1"/>
  <c r="E6" i="1"/>
  <c r="E5" i="1"/>
  <c r="E3" i="1"/>
  <c r="E17" i="1"/>
</calcChain>
</file>

<file path=xl/sharedStrings.xml><?xml version="1.0" encoding="utf-8"?>
<sst xmlns="http://schemas.openxmlformats.org/spreadsheetml/2006/main" count="35" uniqueCount="25">
  <si>
    <t>Činnost</t>
  </si>
  <si>
    <t>počet jednotek</t>
  </si>
  <si>
    <t>jednotka</t>
  </si>
  <si>
    <t>ks</t>
  </si>
  <si>
    <t>cena za položku</t>
  </si>
  <si>
    <t>Vypracování "Potvrzení o účelnosti vynaložených nákladů"</t>
  </si>
  <si>
    <t xml:space="preserve">Řízení projektu supervize (fakturace, cestovné, aj.) </t>
  </si>
  <si>
    <t>Zpracování posudků, doporučení a stanovisek supervize k pracem zhotovitele</t>
  </si>
  <si>
    <t>Celkem bez DPH</t>
  </si>
  <si>
    <t>DPH 21%</t>
  </si>
  <si>
    <t>Cena celkem včetně DPH</t>
  </si>
  <si>
    <t>Doplnění databáze SEKM</t>
  </si>
  <si>
    <t>Odběr a analýza kontrolních vzorků (vod, zemin)</t>
  </si>
  <si>
    <t>Položkový rozpočet prací supervize na akci 
„NOVÝ JIČÍN - HANON Systems - sanace"</t>
  </si>
  <si>
    <t xml:space="preserve">Seznámení se s dokumenty k realizaci sanace </t>
  </si>
  <si>
    <t>Kontrola vynaložených nákladů sanace - soupisy prací - sanace</t>
  </si>
  <si>
    <t>Kontrola vynaložených nákladů sanace - soupisy prací - monitoring</t>
  </si>
  <si>
    <t>Zpracování zpráv supervize k KKD</t>
  </si>
  <si>
    <t>Učast na kvartálních kontrolních dnech - KKD</t>
  </si>
  <si>
    <t>Vypracování závěrečné zprávy supervize a podkladů pro Závěrečný kontrolní den - 3 dílčí lokality</t>
  </si>
  <si>
    <t xml:space="preserve">Kontrola provádění sanace -  fyzická účast </t>
  </si>
  <si>
    <t>Zpracování projektu supervize</t>
  </si>
  <si>
    <t xml:space="preserve">jednotková cena </t>
  </si>
  <si>
    <t>kompl.</t>
  </si>
  <si>
    <t>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</si>
</sst>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Alignment="0">
      <alignment vertical="top" wrapText="1"/>
      <protection locked="0"/>
    </xf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164" fontId="1" fillId="0" borderId="5" xfId="0" applyNumberFormat="1" applyFont="1" applyBorder="1" applyAlignment="1" applyProtection="1">
      <alignment horizontal="right" vertical="center" indent="2"/>
      <protection locked="0"/>
    </xf>
    <xf numFmtId="164" fontId="1" fillId="0" borderId="6" xfId="0" applyNumberFormat="1" applyFont="1" applyBorder="1" applyAlignment="1">
      <alignment horizontal="right" vertical="center" indent="2"/>
    </xf>
    <xf numFmtId="164" fontId="2" fillId="0" borderId="7" xfId="0" applyNumberFormat="1" applyFont="1" applyBorder="1" applyAlignment="1">
      <alignment horizontal="right" vertical="center" indent="2"/>
    </xf>
    <xf numFmtId="164" fontId="2" fillId="0" borderId="6" xfId="0" applyNumberFormat="1" applyFont="1" applyBorder="1" applyAlignment="1">
      <alignment horizontal="right" vertical="center" indent="2"/>
    </xf>
    <xf numFmtId="164" fontId="2" fillId="0" borderId="8" xfId="0" applyNumberFormat="1" applyFont="1" applyBorder="1" applyAlignment="1">
      <alignment horizontal="right" vertical="center" indent="2"/>
    </xf>
    <xf numFmtId="3" fontId="1" fillId="0" borderId="5" xfId="0" applyNumberFormat="1" applyFont="1" applyBorder="1" applyAlignment="1">
      <alignment horizontal="right" vertical="center" indent="3"/>
    </xf>
    <xf numFmtId="44" fontId="1" fillId="0" borderId="0" xfId="0" applyNumberFormat="1" applyFont="1"/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D3" sqref="D3"/>
    </sheetView>
  </sheetViews>
  <sheetFormatPr defaultColWidth="8.85546875" defaultRowHeight="14.25" x14ac:dyDescent="0.2"/>
  <cols>
    <col min="1" max="1" width="63.7109375" style="1" bestFit="1" customWidth="1"/>
    <col min="2" max="2" width="11.140625" style="1" bestFit="1" customWidth="1"/>
    <col min="3" max="3" width="10.7109375" style="1" customWidth="1"/>
    <col min="4" max="4" width="15.7109375" style="1" customWidth="1"/>
    <col min="5" max="5" width="27.28515625" style="1" customWidth="1"/>
    <col min="6" max="16384" width="8.85546875" style="1"/>
  </cols>
  <sheetData>
    <row r="1" spans="1:8" ht="63.75" customHeight="1" thickBot="1" x14ac:dyDescent="0.25">
      <c r="A1" s="16" t="s">
        <v>13</v>
      </c>
      <c r="B1" s="16"/>
      <c r="C1" s="16"/>
      <c r="D1" s="16"/>
      <c r="E1" s="16"/>
    </row>
    <row r="2" spans="1:8" ht="39.75" customHeight="1" x14ac:dyDescent="0.2">
      <c r="A2" s="2" t="s">
        <v>0</v>
      </c>
      <c r="B2" s="3" t="s">
        <v>1</v>
      </c>
      <c r="C2" s="4" t="s">
        <v>2</v>
      </c>
      <c r="D2" s="3" t="s">
        <v>22</v>
      </c>
      <c r="E2" s="5" t="s">
        <v>4</v>
      </c>
      <c r="H2" s="15"/>
    </row>
    <row r="3" spans="1:8" ht="26.1" customHeight="1" x14ac:dyDescent="0.2">
      <c r="A3" s="6" t="s">
        <v>14</v>
      </c>
      <c r="B3" s="14">
        <v>1</v>
      </c>
      <c r="C3" s="7" t="s">
        <v>23</v>
      </c>
      <c r="D3" s="9"/>
      <c r="E3" s="10">
        <f t="shared" ref="E3:E15" si="0">B3*D3</f>
        <v>0</v>
      </c>
    </row>
    <row r="4" spans="1:8" ht="26.1" customHeight="1" x14ac:dyDescent="0.2">
      <c r="A4" s="6" t="s">
        <v>21</v>
      </c>
      <c r="B4" s="14">
        <v>1</v>
      </c>
      <c r="C4" s="7" t="s">
        <v>23</v>
      </c>
      <c r="D4" s="9"/>
      <c r="E4" s="10">
        <f>B4*D4</f>
        <v>0</v>
      </c>
    </row>
    <row r="5" spans="1:8" ht="26.1" customHeight="1" x14ac:dyDescent="0.2">
      <c r="A5" s="6" t="s">
        <v>20</v>
      </c>
      <c r="B5" s="14">
        <v>12</v>
      </c>
      <c r="C5" s="7" t="s">
        <v>3</v>
      </c>
      <c r="D5" s="9"/>
      <c r="E5" s="10">
        <f t="shared" si="0"/>
        <v>0</v>
      </c>
    </row>
    <row r="6" spans="1:8" ht="26.1" customHeight="1" x14ac:dyDescent="0.2">
      <c r="A6" s="6" t="s">
        <v>15</v>
      </c>
      <c r="B6" s="14">
        <v>12</v>
      </c>
      <c r="C6" s="7" t="s">
        <v>3</v>
      </c>
      <c r="D6" s="9"/>
      <c r="E6" s="10">
        <f t="shared" si="0"/>
        <v>0</v>
      </c>
    </row>
    <row r="7" spans="1:8" ht="26.1" customHeight="1" x14ac:dyDescent="0.2">
      <c r="A7" s="6" t="s">
        <v>16</v>
      </c>
      <c r="B7" s="14">
        <v>12</v>
      </c>
      <c r="C7" s="7" t="s">
        <v>3</v>
      </c>
      <c r="D7" s="9"/>
      <c r="E7" s="10">
        <f t="shared" si="0"/>
        <v>0</v>
      </c>
    </row>
    <row r="8" spans="1:8" ht="26.1" customHeight="1" x14ac:dyDescent="0.2">
      <c r="A8" s="6" t="s">
        <v>5</v>
      </c>
      <c r="B8" s="14">
        <v>24</v>
      </c>
      <c r="C8" s="7" t="s">
        <v>3</v>
      </c>
      <c r="D8" s="9"/>
      <c r="E8" s="10">
        <f t="shared" si="0"/>
        <v>0</v>
      </c>
    </row>
    <row r="9" spans="1:8" ht="26.1" customHeight="1" x14ac:dyDescent="0.2">
      <c r="A9" s="8" t="s">
        <v>6</v>
      </c>
      <c r="B9" s="14">
        <v>168</v>
      </c>
      <c r="C9" s="7" t="s">
        <v>24</v>
      </c>
      <c r="D9" s="9"/>
      <c r="E9" s="10">
        <f t="shared" si="0"/>
        <v>0</v>
      </c>
    </row>
    <row r="10" spans="1:8" ht="26.1" customHeight="1" x14ac:dyDescent="0.2">
      <c r="A10" s="6" t="s">
        <v>18</v>
      </c>
      <c r="B10" s="14">
        <v>16</v>
      </c>
      <c r="C10" s="7" t="s">
        <v>3</v>
      </c>
      <c r="D10" s="9"/>
      <c r="E10" s="10">
        <f t="shared" si="0"/>
        <v>0</v>
      </c>
    </row>
    <row r="11" spans="1:8" ht="26.1" customHeight="1" x14ac:dyDescent="0.2">
      <c r="A11" s="6" t="s">
        <v>17</v>
      </c>
      <c r="B11" s="14">
        <v>16</v>
      </c>
      <c r="C11" s="7" t="s">
        <v>3</v>
      </c>
      <c r="D11" s="9"/>
      <c r="E11" s="10">
        <f t="shared" si="0"/>
        <v>0</v>
      </c>
    </row>
    <row r="12" spans="1:8" ht="30" customHeight="1" x14ac:dyDescent="0.2">
      <c r="A12" s="6" t="s">
        <v>7</v>
      </c>
      <c r="B12" s="14">
        <v>160</v>
      </c>
      <c r="C12" s="7" t="s">
        <v>24</v>
      </c>
      <c r="D12" s="9"/>
      <c r="E12" s="10">
        <f t="shared" si="0"/>
        <v>0</v>
      </c>
    </row>
    <row r="13" spans="1:8" ht="30" customHeight="1" x14ac:dyDescent="0.2">
      <c r="A13" s="6" t="s">
        <v>12</v>
      </c>
      <c r="B13" s="14">
        <v>32</v>
      </c>
      <c r="C13" s="7" t="s">
        <v>3</v>
      </c>
      <c r="D13" s="9"/>
      <c r="E13" s="10">
        <f t="shared" si="0"/>
        <v>0</v>
      </c>
    </row>
    <row r="14" spans="1:8" ht="30" customHeight="1" x14ac:dyDescent="0.2">
      <c r="A14" s="6" t="s">
        <v>11</v>
      </c>
      <c r="B14" s="14">
        <v>1</v>
      </c>
      <c r="C14" s="7" t="s">
        <v>23</v>
      </c>
      <c r="D14" s="9"/>
      <c r="E14" s="10">
        <f t="shared" si="0"/>
        <v>0</v>
      </c>
    </row>
    <row r="15" spans="1:8" ht="33.75" customHeight="1" thickBot="1" x14ac:dyDescent="0.25">
      <c r="A15" s="6" t="s">
        <v>19</v>
      </c>
      <c r="B15" s="14">
        <v>1</v>
      </c>
      <c r="C15" s="7" t="s">
        <v>3</v>
      </c>
      <c r="D15" s="9"/>
      <c r="E15" s="10">
        <f t="shared" si="0"/>
        <v>0</v>
      </c>
    </row>
    <row r="16" spans="1:8" ht="21" customHeight="1" thickTop="1" x14ac:dyDescent="0.2">
      <c r="A16" s="17" t="s">
        <v>8</v>
      </c>
      <c r="B16" s="18"/>
      <c r="C16" s="18"/>
      <c r="D16" s="18"/>
      <c r="E16" s="11">
        <f>SUM(E3:E15)</f>
        <v>0</v>
      </c>
    </row>
    <row r="17" spans="1:5" ht="21" customHeight="1" x14ac:dyDescent="0.2">
      <c r="A17" s="19" t="s">
        <v>9</v>
      </c>
      <c r="B17" s="20"/>
      <c r="C17" s="20"/>
      <c r="D17" s="20"/>
      <c r="E17" s="12">
        <f>E16*0.21</f>
        <v>0</v>
      </c>
    </row>
    <row r="18" spans="1:5" ht="21" customHeight="1" thickBot="1" x14ac:dyDescent="0.25">
      <c r="A18" s="21" t="s">
        <v>10</v>
      </c>
      <c r="B18" s="22"/>
      <c r="C18" s="22"/>
      <c r="D18" s="22"/>
      <c r="E18" s="13">
        <f>E16*1.21</f>
        <v>0</v>
      </c>
    </row>
  </sheetData>
  <sheetProtection password="EF31" sheet="1" objects="1" scenarios="1" selectLockedCells="1"/>
  <mergeCells count="4">
    <mergeCell ref="A1:E1"/>
    <mergeCell ref="A16:D16"/>
    <mergeCell ref="A17:D17"/>
    <mergeCell ref="A18:D18"/>
  </mergeCells>
  <phoneticPr fontId="0" type="noConversion"/>
  <pageMargins left="0.7" right="0.7" top="0.78740157499999996" bottom="0.78740157499999996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Vašek Hodný</dc:creator>
  <cp:lastModifiedBy>Červinková Eva Mgr.</cp:lastModifiedBy>
  <cp:lastPrinted>2018-03-14T09:07:24Z</cp:lastPrinted>
  <dcterms:created xsi:type="dcterms:W3CDTF">2017-07-25T07:21:30Z</dcterms:created>
  <dcterms:modified xsi:type="dcterms:W3CDTF">2018-05-04T06:13:51Z</dcterms:modified>
</cp:coreProperties>
</file>