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81" windowWidth="17960" windowHeight="10691" activeTab="0"/>
  </bookViews>
  <sheets>
    <sheet name="VI-2018" sheetId="1" r:id="rId1"/>
  </sheets>
  <definedNames>
    <definedName name="_xlnm.Print_Area" localSheetId="0">'VI-2018'!$A$1:$K$37</definedName>
  </definedNames>
  <calcPr calcId="145621"/>
</workbook>
</file>

<file path=xl/sharedStrings.xml><?xml version="1.0" encoding="utf-8"?>
<sst xmlns="http://schemas.openxmlformats.org/spreadsheetml/2006/main" count="58" uniqueCount="44">
  <si>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</si>
  <si>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</si>
  <si>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</si>
  <si>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</si>
  <si>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</si>
  <si>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</si>
  <si>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</si>
  <si>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</si>
  <si>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</si>
  <si>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</si>
  <si>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</si>
  <si>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</si>
  <si>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</si>
  <si>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</si>
  <si>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</si>
  <si>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</si>
  <si>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</si>
  <si>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</si>
  <si>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</si>
  <si>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</si>
  <si>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</si>
  <si>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</si>
  <si>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</si>
  <si>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</si>
  <si>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</si>
  <si>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</si>
  <si>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1. část</t>
  </si>
  <si>
    <t>2. část</t>
  </si>
  <si>
    <t>Část Veřejné zakázky</t>
  </si>
  <si>
    <t>[ZDE VYPLNÍ DODAVATEL]</t>
  </si>
  <si>
    <t>Malý a střední podnik ve smyslu doporučení Komise 2003/361/ES</t>
  </si>
  <si>
    <t>[ZDE VYPLNÍ DODAVATEL ANO ČI NE]</t>
  </si>
  <si>
    <t>Centrální zadavatel</t>
  </si>
  <si>
    <t>c e l k e m</t>
  </si>
  <si>
    <t>MF</t>
  </si>
  <si>
    <t>Množství celkem (ks)</t>
  </si>
  <si>
    <t>2. část - Elektrická šešívačka hřbetů</t>
  </si>
  <si>
    <t>1. část - Elektrický stroj na kroužkovou rychlovazbu (kroužkové vazače)</t>
  </si>
  <si>
    <t>Výše uvedený dodavatel tímto čestně prohlašuje, že plně a bezvýhradně akceptuje Návrh smluvy v části, do které podává nabídku, a je si vědom toho, že tyto Návrhy smluv s ním budou uzavřeny, bude-li vybrán k uzavření smlouvy na veřejnou zakázku.</t>
  </si>
  <si>
    <t>Dynamický nákupní systém na kancelářskou techniku a zařízení - Výzva VI-2018</t>
  </si>
  <si>
    <t>El. sešívačka</t>
  </si>
  <si>
    <t>Stroj na kroužkovou rychlovazbu</t>
  </si>
  <si>
    <t>Veřejná zakázka čj.: MF-9309/2018/6602-37</t>
  </si>
  <si>
    <t>Jednotková cena s DPH vynásobená požadovaným množstvím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</si>
</sst>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right" wrapText="1"/>
      <protection hidden="1"/>
    </xf>
    <xf numFmtId="4" fontId="7" fillId="0" borderId="2" xfId="0" applyNumberFormat="1" applyFont="1" applyBorder="1" applyAlignment="1" applyProtection="1">
      <alignment horizontal="right" wrapText="1"/>
      <protection hidden="1"/>
    </xf>
    <xf numFmtId="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9" fillId="5" borderId="15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9" fillId="5" borderId="17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2" fillId="7" borderId="18" xfId="0" applyFont="1" applyFill="1" applyBorder="1" applyAlignment="1" applyProtection="1">
      <alignment horizontal="center" vertical="center" wrapText="1"/>
      <protection hidden="1"/>
    </xf>
    <xf numFmtId="0" fontId="2" fillId="7" borderId="6" xfId="0" applyFont="1" applyFill="1" applyBorder="1" applyAlignment="1" applyProtection="1">
      <alignment horizontal="center" vertical="center" wrapText="1"/>
      <protection hidden="1"/>
    </xf>
    <xf numFmtId="0" fontId="2" fillId="7" borderId="19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wrapText="1"/>
      <protection hidden="1"/>
    </xf>
    <xf numFmtId="0" fontId="0" fillId="0" borderId="2" xfId="0" applyFont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49" fontId="2" fillId="0" borderId="3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horizontal="left" vertical="center" wrapText="1"/>
      <protection hidden="1"/>
    </xf>
    <xf numFmtId="0" fontId="2" fillId="5" borderId="21" xfId="0" applyFont="1" applyFill="1" applyBorder="1" applyAlignment="1" applyProtection="1">
      <alignment horizontal="left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49" fontId="3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1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10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3" xfId="0" applyNumberFormat="1" applyFont="1" applyBorder="1" applyAlignment="1" applyProtection="1">
      <alignment horizontal="right" vertical="center" wrapText="1"/>
      <protection hidden="1"/>
    </xf>
    <xf numFmtId="164" fontId="7" fillId="0" borderId="19" xfId="0" applyNumberFormat="1" applyFont="1" applyBorder="1" applyAlignment="1" applyProtection="1">
      <alignment horizontal="right" vertical="center" wrapText="1"/>
      <protection hidden="1"/>
    </xf>
    <xf numFmtId="3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4" xfId="0" applyFont="1" applyFill="1" applyBorder="1" applyAlignment="1" applyProtection="1">
      <alignment horizontal="center" vertical="center" wrapText="1"/>
      <protection hidden="1"/>
    </xf>
    <xf numFmtId="0" fontId="2" fillId="5" borderId="25" xfId="0" applyFont="1" applyFill="1" applyBorder="1" applyAlignment="1" applyProtection="1">
      <alignment horizontal="center" vertical="center" wrapText="1"/>
      <protection hidden="1"/>
    </xf>
    <xf numFmtId="0" fontId="2" fillId="5" borderId="26" xfId="0" applyFont="1" applyFill="1" applyBorder="1" applyAlignment="1" applyProtection="1">
      <alignment horizontal="center" vertical="center" wrapText="1"/>
      <protection hidden="1"/>
    </xf>
    <xf numFmtId="4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27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19" xfId="0" applyNumberFormat="1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 topLeftCell="A1">
      <selection activeCell="A2" sqref="A2:K2"/>
    </sheetView>
  </sheetViews>
  <sheetFormatPr defaultColWidth="8.8515625" defaultRowHeight="12.75"/>
  <cols>
    <col min="1" max="1" width="7.57421875" style="2" customWidth="1"/>
    <col min="2" max="2" width="19.7109375" style="2" customWidth="1"/>
    <col min="3" max="3" width="13.140625" style="2" customWidth="1"/>
    <col min="4" max="4" width="21.00390625" style="2" customWidth="1"/>
    <col min="5" max="6" width="2.57421875" style="2" customWidth="1"/>
    <col min="7" max="7" width="3.140625" style="2" customWidth="1"/>
    <col min="8" max="8" width="1.57421875" style="2" customWidth="1"/>
    <col min="9" max="9" width="8.57421875" style="2" customWidth="1"/>
    <col min="10" max="10" width="12.00390625" style="2" customWidth="1"/>
    <col min="11" max="11" width="15.28125" style="4" customWidth="1"/>
    <col min="12" max="18" width="9.140625" style="1" customWidth="1"/>
    <col min="19" max="16384" width="8.8515625" style="2" customWidth="1"/>
  </cols>
  <sheetData>
    <row r="1" spans="1:11" ht="18.45" thickBot="1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4.25" customHeight="1">
      <c r="A2" s="52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45.25" customHeight="1">
      <c r="A3" s="40" t="s">
        <v>1</v>
      </c>
      <c r="B3" s="41"/>
      <c r="C3" s="55" t="s">
        <v>39</v>
      </c>
      <c r="D3" s="56"/>
      <c r="E3" s="56"/>
      <c r="F3" s="56"/>
      <c r="G3" s="56"/>
      <c r="H3" s="56"/>
      <c r="I3" s="56"/>
      <c r="J3" s="56"/>
      <c r="K3" s="57"/>
    </row>
    <row r="4" spans="1:11" ht="15" customHeight="1">
      <c r="A4" s="45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12.75">
      <c r="A5" s="48" t="s">
        <v>32</v>
      </c>
      <c r="B5" s="49"/>
      <c r="C5" s="50"/>
      <c r="D5" s="50"/>
      <c r="E5" s="50"/>
      <c r="F5" s="50"/>
      <c r="G5" s="50"/>
      <c r="H5" s="50"/>
      <c r="I5" s="50"/>
      <c r="J5" s="50"/>
      <c r="K5" s="51"/>
    </row>
    <row r="6" spans="1:11" ht="13.4" customHeight="1">
      <c r="A6" s="40" t="s">
        <v>1</v>
      </c>
      <c r="B6" s="41"/>
      <c r="C6" s="59" t="s">
        <v>24</v>
      </c>
      <c r="D6" s="59"/>
      <c r="E6" s="59"/>
      <c r="F6" s="59"/>
      <c r="G6" s="59"/>
      <c r="H6" s="59"/>
      <c r="I6" s="59"/>
      <c r="J6" s="59"/>
      <c r="K6" s="60"/>
    </row>
    <row r="7" spans="1:11" ht="13.4" customHeight="1">
      <c r="A7" s="40" t="s">
        <v>0</v>
      </c>
      <c r="B7" s="41"/>
      <c r="C7" s="59" t="s">
        <v>25</v>
      </c>
      <c r="D7" s="59"/>
      <c r="E7" s="59"/>
      <c r="F7" s="59"/>
      <c r="G7" s="59"/>
      <c r="H7" s="59"/>
      <c r="I7" s="59"/>
      <c r="J7" s="59"/>
      <c r="K7" s="60"/>
    </row>
    <row r="8" spans="1:11" ht="12.75">
      <c r="A8" s="40" t="s">
        <v>2</v>
      </c>
      <c r="B8" s="41"/>
      <c r="C8" s="61" t="s">
        <v>13</v>
      </c>
      <c r="D8" s="61"/>
      <c r="E8" s="61"/>
      <c r="F8" s="61"/>
      <c r="G8" s="61"/>
      <c r="H8" s="61"/>
      <c r="I8" s="61"/>
      <c r="J8" s="61"/>
      <c r="K8" s="62"/>
    </row>
    <row r="9" spans="1:11" ht="12.75">
      <c r="A9" s="48" t="s">
        <v>15</v>
      </c>
      <c r="B9" s="49"/>
      <c r="C9" s="50"/>
      <c r="D9" s="50"/>
      <c r="E9" s="50"/>
      <c r="F9" s="50"/>
      <c r="G9" s="50"/>
      <c r="H9" s="50"/>
      <c r="I9" s="50"/>
      <c r="J9" s="50"/>
      <c r="K9" s="51"/>
    </row>
    <row r="10" spans="1:11" ht="12.75">
      <c r="A10" s="40" t="s">
        <v>1</v>
      </c>
      <c r="B10" s="41"/>
      <c r="C10" s="75" t="s">
        <v>29</v>
      </c>
      <c r="D10" s="75"/>
      <c r="E10" s="75"/>
      <c r="F10" s="75"/>
      <c r="G10" s="75"/>
      <c r="H10" s="75"/>
      <c r="I10" s="75"/>
      <c r="J10" s="75"/>
      <c r="K10" s="76"/>
    </row>
    <row r="11" spans="1:11" ht="12.75">
      <c r="A11" s="40" t="s">
        <v>3</v>
      </c>
      <c r="B11" s="41"/>
      <c r="C11" s="75" t="s">
        <v>29</v>
      </c>
      <c r="D11" s="75"/>
      <c r="E11" s="75"/>
      <c r="F11" s="75"/>
      <c r="G11" s="75"/>
      <c r="H11" s="75"/>
      <c r="I11" s="75"/>
      <c r="J11" s="75"/>
      <c r="K11" s="76"/>
    </row>
    <row r="12" spans="1:11" ht="12.75">
      <c r="A12" s="40" t="s">
        <v>4</v>
      </c>
      <c r="B12" s="41"/>
      <c r="C12" s="75" t="s">
        <v>29</v>
      </c>
      <c r="D12" s="75"/>
      <c r="E12" s="75"/>
      <c r="F12" s="75"/>
      <c r="G12" s="75"/>
      <c r="H12" s="75"/>
      <c r="I12" s="75"/>
      <c r="J12" s="75"/>
      <c r="K12" s="76"/>
    </row>
    <row r="13" spans="1:11" ht="12.75">
      <c r="A13" s="40" t="s">
        <v>2</v>
      </c>
      <c r="B13" s="41"/>
      <c r="C13" s="75" t="s">
        <v>29</v>
      </c>
      <c r="D13" s="75"/>
      <c r="E13" s="75"/>
      <c r="F13" s="75"/>
      <c r="G13" s="75"/>
      <c r="H13" s="75"/>
      <c r="I13" s="75"/>
      <c r="J13" s="75"/>
      <c r="K13" s="76"/>
    </row>
    <row r="14" spans="1:11" ht="12.75">
      <c r="A14" s="40" t="s">
        <v>5</v>
      </c>
      <c r="B14" s="41"/>
      <c r="C14" s="75" t="s">
        <v>29</v>
      </c>
      <c r="D14" s="75"/>
      <c r="E14" s="75"/>
      <c r="F14" s="75"/>
      <c r="G14" s="75"/>
      <c r="H14" s="75"/>
      <c r="I14" s="75"/>
      <c r="J14" s="75"/>
      <c r="K14" s="76"/>
    </row>
    <row r="15" spans="1:11" ht="12.75">
      <c r="A15" s="40" t="s">
        <v>6</v>
      </c>
      <c r="B15" s="41"/>
      <c r="C15" s="75" t="s">
        <v>29</v>
      </c>
      <c r="D15" s="75"/>
      <c r="E15" s="75"/>
      <c r="F15" s="75"/>
      <c r="G15" s="75"/>
      <c r="H15" s="75"/>
      <c r="I15" s="75"/>
      <c r="J15" s="75"/>
      <c r="K15" s="76"/>
    </row>
    <row r="16" spans="1:11" ht="12.75">
      <c r="A16" s="40" t="s">
        <v>16</v>
      </c>
      <c r="B16" s="41"/>
      <c r="C16" s="77" t="s">
        <v>29</v>
      </c>
      <c r="D16" s="77"/>
      <c r="E16" s="77"/>
      <c r="F16" s="77"/>
      <c r="G16" s="77"/>
      <c r="H16" s="77"/>
      <c r="I16" s="77"/>
      <c r="J16" s="77"/>
      <c r="K16" s="78"/>
    </row>
    <row r="17" spans="1:11" ht="12.75">
      <c r="A17" s="40" t="s">
        <v>7</v>
      </c>
      <c r="B17" s="41"/>
      <c r="C17" s="75" t="s">
        <v>29</v>
      </c>
      <c r="D17" s="75"/>
      <c r="E17" s="75"/>
      <c r="F17" s="75"/>
      <c r="G17" s="75"/>
      <c r="H17" s="75"/>
      <c r="I17" s="75"/>
      <c r="J17" s="75"/>
      <c r="K17" s="76"/>
    </row>
    <row r="18" spans="1:11" ht="12.75">
      <c r="A18" s="40" t="s">
        <v>12</v>
      </c>
      <c r="B18" s="41"/>
      <c r="C18" s="75" t="s">
        <v>29</v>
      </c>
      <c r="D18" s="75"/>
      <c r="E18" s="75"/>
      <c r="F18" s="75"/>
      <c r="G18" s="75"/>
      <c r="H18" s="75"/>
      <c r="I18" s="75"/>
      <c r="J18" s="75"/>
      <c r="K18" s="76"/>
    </row>
    <row r="19" spans="1:11" ht="12.75">
      <c r="A19" s="40" t="s">
        <v>30</v>
      </c>
      <c r="B19" s="41"/>
      <c r="C19" s="75" t="s">
        <v>31</v>
      </c>
      <c r="D19" s="75"/>
      <c r="E19" s="75"/>
      <c r="F19" s="75"/>
      <c r="G19" s="75"/>
      <c r="H19" s="75"/>
      <c r="I19" s="75"/>
      <c r="J19" s="75"/>
      <c r="K19" s="76"/>
    </row>
    <row r="20" spans="1:19" ht="12.75">
      <c r="A20" s="63" t="s">
        <v>8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  <c r="S20" s="1"/>
    </row>
    <row r="21" spans="1:11" ht="12.75">
      <c r="A21" s="81" t="s">
        <v>37</v>
      </c>
      <c r="B21" s="82"/>
      <c r="C21" s="82"/>
      <c r="D21" s="82"/>
      <c r="E21" s="82"/>
      <c r="F21" s="82"/>
      <c r="G21" s="82"/>
      <c r="H21" s="82"/>
      <c r="I21" s="82"/>
      <c r="J21" s="82"/>
      <c r="K21" s="83"/>
    </row>
    <row r="22" spans="1:11" ht="79.5">
      <c r="A22" s="5" t="s">
        <v>28</v>
      </c>
      <c r="B22" s="46" t="s">
        <v>21</v>
      </c>
      <c r="C22" s="46"/>
      <c r="D22" s="7" t="s">
        <v>22</v>
      </c>
      <c r="E22" s="96" t="s">
        <v>34</v>
      </c>
      <c r="F22" s="97"/>
      <c r="G22" s="97"/>
      <c r="H22" s="98"/>
      <c r="I22" s="7" t="s">
        <v>35</v>
      </c>
      <c r="J22" s="7" t="s">
        <v>23</v>
      </c>
      <c r="K22" s="6" t="s">
        <v>43</v>
      </c>
    </row>
    <row r="23" spans="1:11" ht="13.4" customHeight="1">
      <c r="A23" s="80" t="s">
        <v>26</v>
      </c>
      <c r="B23" s="84" t="s">
        <v>41</v>
      </c>
      <c r="C23" s="85"/>
      <c r="D23" s="88">
        <v>0</v>
      </c>
      <c r="E23" s="19">
        <v>2</v>
      </c>
      <c r="F23" s="20"/>
      <c r="G23" s="20"/>
      <c r="H23" s="21"/>
      <c r="I23" s="94">
        <f>SUM(E23:H23)</f>
        <v>2</v>
      </c>
      <c r="J23" s="90">
        <f>D23*I23</f>
        <v>0</v>
      </c>
      <c r="K23" s="92">
        <f>J23*1.21</f>
        <v>0</v>
      </c>
    </row>
    <row r="24" spans="1:11" ht="13.4" customHeight="1">
      <c r="A24" s="80"/>
      <c r="B24" s="86"/>
      <c r="C24" s="87"/>
      <c r="D24" s="89"/>
      <c r="E24" s="22"/>
      <c r="F24" s="23"/>
      <c r="G24" s="23"/>
      <c r="H24" s="24"/>
      <c r="I24" s="95"/>
      <c r="J24" s="91"/>
      <c r="K24" s="93"/>
    </row>
    <row r="25" spans="1:11" ht="12.75">
      <c r="A25" s="80"/>
      <c r="B25" s="79" t="s">
        <v>33</v>
      </c>
      <c r="C25" s="79"/>
      <c r="D25" s="79"/>
      <c r="E25" s="79"/>
      <c r="F25" s="79"/>
      <c r="G25" s="79"/>
      <c r="H25" s="79"/>
      <c r="I25" s="79"/>
      <c r="J25" s="79"/>
      <c r="K25" s="8">
        <f>K23</f>
        <v>0</v>
      </c>
    </row>
    <row r="26" spans="1:11" ht="12.75">
      <c r="A26" s="81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3"/>
    </row>
    <row r="27" spans="1:11" ht="12.75">
      <c r="A27" s="80" t="s">
        <v>27</v>
      </c>
      <c r="B27" s="13" t="s">
        <v>40</v>
      </c>
      <c r="C27" s="14"/>
      <c r="D27" s="25">
        <v>0</v>
      </c>
      <c r="E27" s="28">
        <v>1</v>
      </c>
      <c r="F27" s="29"/>
      <c r="G27" s="29"/>
      <c r="H27" s="30"/>
      <c r="I27" s="37">
        <v>1</v>
      </c>
      <c r="J27" s="10">
        <f>D27*I27</f>
        <v>0</v>
      </c>
      <c r="K27" s="99">
        <f>J27*1.21</f>
        <v>0</v>
      </c>
    </row>
    <row r="28" spans="1:11" ht="8.1" customHeight="1">
      <c r="A28" s="80"/>
      <c r="B28" s="15"/>
      <c r="C28" s="16"/>
      <c r="D28" s="26"/>
      <c r="E28" s="31"/>
      <c r="F28" s="32"/>
      <c r="G28" s="32"/>
      <c r="H28" s="33"/>
      <c r="I28" s="38"/>
      <c r="J28" s="11"/>
      <c r="K28" s="100"/>
    </row>
    <row r="29" spans="1:11" ht="0.6" hidden="1">
      <c r="A29" s="80"/>
      <c r="B29" s="15"/>
      <c r="C29" s="16"/>
      <c r="D29" s="26"/>
      <c r="E29" s="31"/>
      <c r="F29" s="32"/>
      <c r="G29" s="32"/>
      <c r="H29" s="33"/>
      <c r="I29" s="38"/>
      <c r="J29" s="11"/>
      <c r="K29" s="100"/>
    </row>
    <row r="30" spans="1:11" ht="12.75" hidden="1">
      <c r="A30" s="80"/>
      <c r="B30" s="17"/>
      <c r="C30" s="18"/>
      <c r="D30" s="27"/>
      <c r="E30" s="34"/>
      <c r="F30" s="35"/>
      <c r="G30" s="35"/>
      <c r="H30" s="36"/>
      <c r="I30" s="39"/>
      <c r="J30" s="12"/>
      <c r="K30" s="101"/>
    </row>
    <row r="31" spans="1:11" ht="12.75">
      <c r="A31" s="80"/>
      <c r="B31" s="79" t="s">
        <v>33</v>
      </c>
      <c r="C31" s="79"/>
      <c r="D31" s="79"/>
      <c r="E31" s="79"/>
      <c r="F31" s="79"/>
      <c r="G31" s="79"/>
      <c r="H31" s="79"/>
      <c r="I31" s="79"/>
      <c r="J31" s="79"/>
      <c r="K31" s="9">
        <f>K27</f>
        <v>0</v>
      </c>
    </row>
    <row r="32" spans="1:11" ht="13" customHeight="1">
      <c r="A32" s="63" t="s">
        <v>19</v>
      </c>
      <c r="B32" s="64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27.25" customHeight="1">
      <c r="A33" s="40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74"/>
    </row>
    <row r="34" spans="1:11" ht="14.25" customHeight="1">
      <c r="A34" s="63" t="s">
        <v>20</v>
      </c>
      <c r="B34" s="64"/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29.25" customHeight="1">
      <c r="A35" s="40" t="s">
        <v>9</v>
      </c>
      <c r="B35" s="41"/>
      <c r="C35" s="41"/>
      <c r="D35" s="68" t="s">
        <v>14</v>
      </c>
      <c r="E35" s="68"/>
      <c r="F35" s="68"/>
      <c r="G35" s="68"/>
      <c r="H35" s="68"/>
      <c r="I35" s="68"/>
      <c r="J35" s="68"/>
      <c r="K35" s="69"/>
    </row>
    <row r="36" spans="1:11" ht="13" customHeight="1">
      <c r="A36" s="40" t="s">
        <v>10</v>
      </c>
      <c r="B36" s="41"/>
      <c r="C36" s="41"/>
      <c r="D36" s="68" t="s">
        <v>29</v>
      </c>
      <c r="E36" s="68"/>
      <c r="F36" s="68"/>
      <c r="G36" s="68"/>
      <c r="H36" s="68"/>
      <c r="I36" s="68"/>
      <c r="J36" s="68"/>
      <c r="K36" s="69"/>
    </row>
    <row r="37" spans="1:11" ht="13" customHeight="1" thickBot="1">
      <c r="A37" s="66" t="s">
        <v>11</v>
      </c>
      <c r="B37" s="67"/>
      <c r="C37" s="67"/>
      <c r="D37" s="70" t="s">
        <v>29</v>
      </c>
      <c r="E37" s="70"/>
      <c r="F37" s="70"/>
      <c r="G37" s="70"/>
      <c r="H37" s="70"/>
      <c r="I37" s="70"/>
      <c r="J37" s="70"/>
      <c r="K37" s="71"/>
    </row>
    <row r="38" spans="1:11" ht="13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27.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</row>
    <row r="41" spans="1:11" ht="1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</row>
    <row r="43" spans="1:11" ht="13.5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</row>
    <row r="47" spans="1:11" ht="1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</row>
    <row r="50" spans="1:11" ht="71.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</row>
    <row r="52" spans="1:11" ht="3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</row>
    <row r="56" ht="35.3" customHeight="1"/>
  </sheetData>
  <sheetProtection formatCells="0" formatColumns="0" formatRows="0" selectLockedCells="1"/>
  <mergeCells count="64">
    <mergeCell ref="B31:J31"/>
    <mergeCell ref="A27:A31"/>
    <mergeCell ref="B22:C22"/>
    <mergeCell ref="A19:B19"/>
    <mergeCell ref="C19:K19"/>
    <mergeCell ref="A26:K26"/>
    <mergeCell ref="A21:K21"/>
    <mergeCell ref="A23:A25"/>
    <mergeCell ref="B25:J25"/>
    <mergeCell ref="B23:C24"/>
    <mergeCell ref="D23:D24"/>
    <mergeCell ref="J23:J24"/>
    <mergeCell ref="K23:K24"/>
    <mergeCell ref="I23:I24"/>
    <mergeCell ref="E22:H22"/>
    <mergeCell ref="K27:K30"/>
    <mergeCell ref="A16:B16"/>
    <mergeCell ref="C16:K16"/>
    <mergeCell ref="A17:B17"/>
    <mergeCell ref="C17:K17"/>
    <mergeCell ref="A18:B18"/>
    <mergeCell ref="C18:K18"/>
    <mergeCell ref="A13:B13"/>
    <mergeCell ref="C13:K13"/>
    <mergeCell ref="A14:B14"/>
    <mergeCell ref="C14:K14"/>
    <mergeCell ref="A15:B15"/>
    <mergeCell ref="C15:K15"/>
    <mergeCell ref="A10:B10"/>
    <mergeCell ref="C10:K10"/>
    <mergeCell ref="A11:B11"/>
    <mergeCell ref="C11:K11"/>
    <mergeCell ref="A12:B12"/>
    <mergeCell ref="C12:K12"/>
    <mergeCell ref="A38:K38"/>
    <mergeCell ref="C6:K6"/>
    <mergeCell ref="C7:K7"/>
    <mergeCell ref="C8:K8"/>
    <mergeCell ref="A20:K20"/>
    <mergeCell ref="A37:C37"/>
    <mergeCell ref="A36:C36"/>
    <mergeCell ref="D36:K36"/>
    <mergeCell ref="D37:K37"/>
    <mergeCell ref="A35:C35"/>
    <mergeCell ref="D35:K35"/>
    <mergeCell ref="A34:K34"/>
    <mergeCell ref="A33:K33"/>
    <mergeCell ref="A32:K32"/>
    <mergeCell ref="A9:K9"/>
    <mergeCell ref="A6:B6"/>
    <mergeCell ref="A7:B7"/>
    <mergeCell ref="A8:B8"/>
    <mergeCell ref="A3:B3"/>
    <mergeCell ref="A1:K1"/>
    <mergeCell ref="A4:K4"/>
    <mergeCell ref="A5:K5"/>
    <mergeCell ref="A2:K2"/>
    <mergeCell ref="C3:K3"/>
    <mergeCell ref="J27:J30"/>
    <mergeCell ref="B27:C30"/>
    <mergeCell ref="E23:H24"/>
    <mergeCell ref="D27:D30"/>
    <mergeCell ref="E27:H30"/>
    <mergeCell ref="I27:I30"/>
  </mergeCells>
  <printOptions horizontalCentered="1"/>
  <pageMargins left="0.7874015748031497" right="0.7874015748031497" top="0.8661417322834646" bottom="0.984251968503937" header="0.5118110236220472" footer="0.5118110236220472"/>
  <pageSetup horizontalDpi="600" verticalDpi="600" orientation="portrait" paperSize="9" scale="75" r:id="rId1"/>
  <ignoredErrors>
    <ignoredError sqref="C8" numberStoredAsText="1"/>
    <ignoredError sqref="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2018-04-03T15:28:49Z</cp:lastPrinted>
  <dcterms:created xsi:type="dcterms:W3CDTF">2016-11-02T13:42:28Z</dcterms:created>
  <dcterms:modified xsi:type="dcterms:W3CDTF">2018-06-05T12:00:55Z</dcterms:modified>
  <cp:category/>
  <cp:version/>
  <cp:contentType/>
  <cp:contentStatus/>
</cp:coreProperties>
</file>