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<sst xmlns="http://schemas.openxmlformats.org/spreadsheetml/2006/main" count="60" uniqueCount="42">
  <si>
    <t>CPCES-CO-PREMIUM-ONSITE-ADD</t>
  </si>
  <si>
    <t>CPCES-CO-PREMIUM-ADD</t>
  </si>
  <si>
    <t>CPCES-CO-PREMIUM</t>
  </si>
  <si>
    <t>CPAP-SG13800-NGTP-HPP</t>
  </si>
  <si>
    <t>CPAP-DP12412-SME</t>
  </si>
  <si>
    <t>CPAC-DP-1SX-SFP</t>
  </si>
  <si>
    <t>CPAC-DP-10SR-XFP</t>
  </si>
  <si>
    <t>CPAC-DP-10LR-XFP</t>
  </si>
  <si>
    <t>CPSB-EVNT-C2500</t>
  </si>
  <si>
    <t>CPSB-VS-10-VSLS</t>
  </si>
  <si>
    <t>CPSB-VS-10</t>
  </si>
  <si>
    <t>CPSB-RPRT-N-C2500</t>
  </si>
  <si>
    <t>CPPR-MDS-MC10-NG</t>
  </si>
  <si>
    <t>CPPR-VSX-CMA-C10-NG</t>
  </si>
  <si>
    <t>CPPR-PRO-10-NG</t>
  </si>
  <si>
    <t>CPPR-MLM-C10-NG</t>
  </si>
  <si>
    <t>CPSG-AZURE-NGTX-License</t>
  </si>
  <si>
    <t>CPSM-C2500</t>
  </si>
  <si>
    <t>Počet</t>
  </si>
  <si>
    <t>Celková nabídková cena v Kč bez DPH</t>
  </si>
  <si>
    <t>Celkem za CPCES-CO-PREMIUM-ADD</t>
  </si>
  <si>
    <t>Celkem za  CPCES-CO-PREMIUM</t>
  </si>
  <si>
    <t xml:space="preserve"> 13800 Next Generation Threat Prevention Appliance with 11 blades suite - High Performance Package with 4x10Gb SFP+ Interface and ex</t>
  </si>
  <si>
    <t xml:space="preserve"> DDoS Protector 12412 Dual Power Supply AC</t>
  </si>
  <si>
    <t xml:space="preserve"> DDoS Protector Accessories</t>
  </si>
  <si>
    <t xml:space="preserve"> Check Point SmartEvent blade for Security Management C2500</t>
  </si>
  <si>
    <t xml:space="preserve"> 10 Virtual Systems package for high availability/VSLS</t>
  </si>
  <si>
    <t xml:space="preserve"> 10 Virtual Systems package</t>
  </si>
  <si>
    <t xml:space="preserve"> SmartReporter blade for Security Management C2500</t>
  </si>
  <si>
    <t xml:space="preserve"> Combined MDS Manager and Container for 10 CMAs</t>
  </si>
  <si>
    <t xml:space="preserve"> MDS slots + VSX-CMAs for 10 gateways</t>
  </si>
  <si>
    <t xml:space="preserve"> Pro add-on for Provider-1 MDS of 10 customer</t>
  </si>
  <si>
    <t xml:space="preserve"> Multi Customer Log Module for 10 customers</t>
  </si>
  <si>
    <t xml:space="preserve"> AZURE Public IaaS Gateway for 1 Virtual Core. Integrating Check Points Next Generation Threat Extraction annual service for the 1st</t>
  </si>
  <si>
    <t xml:space="preserve"> Check Point Security Management container to manage up to 25 gateways and 2500 endpoints</t>
  </si>
  <si>
    <t xml:space="preserve"> Enterprise Based Protection - Next Generation Threat Extraction Package kage Including IPS, APCL, URLF, AV, ABOT, ASPM, TX and
TE b</t>
  </si>
  <si>
    <t>CPEBP-NGTX</t>
  </si>
  <si>
    <t>Celkem za CPEBP-NGTX</t>
  </si>
  <si>
    <t>Název</t>
  </si>
  <si>
    <t>Požadovaná úroveň podpory</t>
  </si>
  <si>
    <t>Číselné označení produktu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</si>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</sst>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indexed="8"/>
      <name val="Calibri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9EE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" xfId="20" applyFont="1" applyBorder="1" applyAlignment="1">
      <alignment vertical="center"/>
      <protection/>
    </xf>
    <xf numFmtId="0" fontId="2" fillId="0" borderId="1" xfId="0" applyFont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8" fontId="3" fillId="4" borderId="1" xfId="0" applyNumberFormat="1" applyFont="1" applyFill="1" applyBorder="1" applyAlignment="1">
      <alignment horizontal="right" vertical="center" wrapText="1"/>
    </xf>
    <xf numFmtId="0" fontId="7" fillId="3" borderId="2" xfId="20" applyFont="1" applyFill="1" applyBorder="1" applyAlignment="1">
      <alignment horizontal="left" vertical="center"/>
      <protection/>
    </xf>
    <xf numFmtId="0" fontId="7" fillId="3" borderId="3" xfId="20" applyFont="1" applyFill="1" applyBorder="1" applyAlignment="1">
      <alignment horizontal="left" vertical="center"/>
      <protection/>
    </xf>
    <xf numFmtId="0" fontId="7" fillId="3" borderId="4" xfId="20" applyFont="1" applyFill="1" applyBorder="1" applyAlignment="1">
      <alignment horizontal="left" vertical="center"/>
      <protection/>
    </xf>
    <xf numFmtId="0" fontId="8" fillId="3" borderId="2" xfId="20" applyFont="1" applyFill="1" applyBorder="1" applyAlignment="1">
      <alignment horizontal="left" vertical="center"/>
      <protection/>
    </xf>
    <xf numFmtId="0" fontId="8" fillId="3" borderId="3" xfId="20" applyFont="1" applyFill="1" applyBorder="1" applyAlignment="1">
      <alignment horizontal="left" vertical="center"/>
      <protection/>
    </xf>
    <xf numFmtId="0" fontId="8" fillId="3" borderId="4" xfId="20" applyFont="1" applyFill="1" applyBorder="1" applyAlignment="1">
      <alignment horizontal="left" vertical="center"/>
      <protection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tabSelected="1" view="pageLayout" workbookViewId="0" topLeftCell="A1">
      <selection activeCell="C27" sqref="C27"/>
    </sheetView>
  </sheetViews>
  <sheetFormatPr defaultColWidth="9.140625" defaultRowHeight="15"/>
  <cols>
    <col min="1" max="1" width="26.28125" style="1" customWidth="1"/>
    <col min="2" max="2" width="50.8515625" style="1" customWidth="1"/>
    <col min="3" max="3" width="33.8515625" style="1" customWidth="1"/>
    <col min="4" max="4" width="6.00390625" style="1" bestFit="1" customWidth="1"/>
    <col min="5" max="5" width="16.28125" style="1" customWidth="1"/>
    <col min="6" max="16384" width="9.140625" style="1" customWidth="1"/>
  </cols>
  <sheetData>
    <row r="1" spans="1:5" ht="33.75">
      <c r="A1" s="14" t="s">
        <v>40</v>
      </c>
      <c r="B1" s="14" t="s">
        <v>38</v>
      </c>
      <c r="C1" s="14" t="s">
        <v>39</v>
      </c>
      <c r="D1" s="14" t="s">
        <v>18</v>
      </c>
      <c r="E1" s="15" t="s">
        <v>19</v>
      </c>
    </row>
    <row r="2" spans="1:5" ht="15">
      <c r="A2" s="3" t="s">
        <v>3</v>
      </c>
      <c r="B2" s="3" t="s">
        <v>22</v>
      </c>
      <c r="C2" s="3" t="s">
        <v>0</v>
      </c>
      <c r="D2" s="4">
        <v>2</v>
      </c>
      <c r="E2" s="5"/>
    </row>
    <row r="3" spans="1:5" ht="15">
      <c r="A3" s="3" t="s">
        <v>4</v>
      </c>
      <c r="B3" s="3" t="s">
        <v>23</v>
      </c>
      <c r="C3" s="3" t="s">
        <v>1</v>
      </c>
      <c r="D3" s="4">
        <v>1</v>
      </c>
      <c r="E3" s="5"/>
    </row>
    <row r="4" spans="1:5" ht="15">
      <c r="A4" s="3" t="s">
        <v>5</v>
      </c>
      <c r="B4" s="3" t="s">
        <v>24</v>
      </c>
      <c r="C4" s="3" t="s">
        <v>1</v>
      </c>
      <c r="D4" s="4">
        <v>2</v>
      </c>
      <c r="E4" s="5"/>
    </row>
    <row r="5" spans="1:5" ht="15">
      <c r="A5" s="3" t="s">
        <v>6</v>
      </c>
      <c r="B5" s="3" t="s">
        <v>24</v>
      </c>
      <c r="C5" s="3" t="s">
        <v>1</v>
      </c>
      <c r="D5" s="4">
        <v>1</v>
      </c>
      <c r="E5" s="5"/>
    </row>
    <row r="6" spans="1:5" ht="15">
      <c r="A6" s="3" t="s">
        <v>7</v>
      </c>
      <c r="B6" s="3" t="s">
        <v>24</v>
      </c>
      <c r="C6" s="3" t="s">
        <v>1</v>
      </c>
      <c r="D6" s="4">
        <v>1</v>
      </c>
      <c r="E6" s="5"/>
    </row>
    <row r="7" spans="1:5" ht="15" customHeight="1">
      <c r="A7" s="8" t="s">
        <v>20</v>
      </c>
      <c r="B7" s="9"/>
      <c r="C7" s="9"/>
      <c r="D7" s="10"/>
      <c r="E7" s="5">
        <f>SUM(E2:E6)</f>
        <v>0</v>
      </c>
    </row>
    <row r="8" spans="1:5" ht="15">
      <c r="A8" s="3" t="s">
        <v>8</v>
      </c>
      <c r="B8" s="3" t="s">
        <v>25</v>
      </c>
      <c r="C8" s="3" t="s">
        <v>2</v>
      </c>
      <c r="D8" s="4">
        <v>1</v>
      </c>
      <c r="E8" s="5"/>
    </row>
    <row r="9" spans="1:5" ht="15">
      <c r="A9" s="3" t="s">
        <v>9</v>
      </c>
      <c r="B9" s="3" t="s">
        <v>26</v>
      </c>
      <c r="C9" s="3" t="s">
        <v>2</v>
      </c>
      <c r="D9" s="4">
        <v>1</v>
      </c>
      <c r="E9" s="5"/>
    </row>
    <row r="10" spans="1:5" ht="15">
      <c r="A10" s="3" t="s">
        <v>10</v>
      </c>
      <c r="B10" s="3" t="s">
        <v>27</v>
      </c>
      <c r="C10" s="3" t="s">
        <v>2</v>
      </c>
      <c r="D10" s="4">
        <v>1</v>
      </c>
      <c r="E10" s="5"/>
    </row>
    <row r="11" spans="1:5" ht="15">
      <c r="A11" s="3" t="s">
        <v>11</v>
      </c>
      <c r="B11" s="3" t="s">
        <v>28</v>
      </c>
      <c r="C11" s="3" t="s">
        <v>2</v>
      </c>
      <c r="D11" s="4">
        <v>1</v>
      </c>
      <c r="E11" s="5"/>
    </row>
    <row r="12" spans="1:5" ht="15">
      <c r="A12" s="3" t="s">
        <v>12</v>
      </c>
      <c r="B12" s="3" t="s">
        <v>29</v>
      </c>
      <c r="C12" s="3" t="s">
        <v>2</v>
      </c>
      <c r="D12" s="4">
        <v>1</v>
      </c>
      <c r="E12" s="5"/>
    </row>
    <row r="13" spans="1:5" ht="15">
      <c r="A13" s="3" t="s">
        <v>13</v>
      </c>
      <c r="B13" s="3" t="s">
        <v>30</v>
      </c>
      <c r="C13" s="3" t="s">
        <v>2</v>
      </c>
      <c r="D13" s="4">
        <v>1</v>
      </c>
      <c r="E13" s="5"/>
    </row>
    <row r="14" spans="1:5" ht="15">
      <c r="A14" s="3" t="s">
        <v>14</v>
      </c>
      <c r="B14" s="3" t="s">
        <v>31</v>
      </c>
      <c r="C14" s="3" t="s">
        <v>2</v>
      </c>
      <c r="D14" s="4">
        <v>1</v>
      </c>
      <c r="E14" s="5"/>
    </row>
    <row r="15" spans="1:5" ht="15">
      <c r="A15" s="3" t="s">
        <v>15</v>
      </c>
      <c r="B15" s="3" t="s">
        <v>32</v>
      </c>
      <c r="C15" s="3" t="s">
        <v>2</v>
      </c>
      <c r="D15" s="4">
        <v>1</v>
      </c>
      <c r="E15" s="5"/>
    </row>
    <row r="16" spans="1:5" ht="15">
      <c r="A16" s="3" t="s">
        <v>16</v>
      </c>
      <c r="B16" s="3" t="s">
        <v>33</v>
      </c>
      <c r="C16" s="3" t="s">
        <v>2</v>
      </c>
      <c r="D16" s="4">
        <v>1</v>
      </c>
      <c r="E16" s="5"/>
    </row>
    <row r="17" spans="1:5" ht="15">
      <c r="A17" s="3" t="s">
        <v>17</v>
      </c>
      <c r="B17" s="3" t="s">
        <v>34</v>
      </c>
      <c r="C17" s="3" t="s">
        <v>2</v>
      </c>
      <c r="D17" s="4">
        <v>1</v>
      </c>
      <c r="E17" s="5"/>
    </row>
    <row r="18" spans="1:5" ht="15" customHeight="1">
      <c r="A18" s="11" t="s">
        <v>21</v>
      </c>
      <c r="B18" s="12"/>
      <c r="C18" s="12"/>
      <c r="D18" s="13"/>
      <c r="E18" s="5">
        <f>SUM(E8:E17)</f>
        <v>0</v>
      </c>
    </row>
    <row r="19" spans="1:5" ht="15">
      <c r="A19" s="3" t="s">
        <v>3</v>
      </c>
      <c r="B19" s="3" t="s">
        <v>35</v>
      </c>
      <c r="C19" s="3" t="s">
        <v>36</v>
      </c>
      <c r="D19" s="4">
        <v>2</v>
      </c>
      <c r="E19" s="5"/>
    </row>
    <row r="20" spans="1:5" ht="15">
      <c r="A20" s="3" t="s">
        <v>16</v>
      </c>
      <c r="B20" s="3" t="s">
        <v>35</v>
      </c>
      <c r="C20" s="3" t="s">
        <v>36</v>
      </c>
      <c r="D20" s="4">
        <v>1</v>
      </c>
      <c r="E20" s="5"/>
    </row>
    <row r="21" spans="1:5" ht="15" customHeight="1">
      <c r="A21" s="11" t="s">
        <v>37</v>
      </c>
      <c r="B21" s="12"/>
      <c r="C21" s="12"/>
      <c r="D21" s="13"/>
      <c r="E21" s="5">
        <f>SUM(E19:E20)</f>
        <v>0</v>
      </c>
    </row>
    <row r="22" spans="1:5" ht="15" customHeight="1">
      <c r="A22" s="6" t="s">
        <v>41</v>
      </c>
      <c r="B22" s="6"/>
      <c r="C22" s="6"/>
      <c r="D22" s="6"/>
      <c r="E22" s="7">
        <f>SUM(E21,E18,E7)</f>
        <v>0</v>
      </c>
    </row>
    <row r="28" ht="15">
      <c r="E28" s="2"/>
    </row>
  </sheetData>
  <mergeCells count="4">
    <mergeCell ref="A22:D22"/>
    <mergeCell ref="A7:D7"/>
    <mergeCell ref="A18:D18"/>
    <mergeCell ref="A21:D21"/>
  </mergeCells>
  <printOptions/>
  <pageMargins left="0.7" right="0.7" top="0.75" bottom="0.75" header="0.3" footer="0.3"/>
  <pageSetup fitToHeight="1" fitToWidth="1" horizontalDpi="600" verticalDpi="600" orientation="landscape" paperSize="9" scale="99" r:id="rId1"/>
  <headerFooter>
    <oddHeader>&amp;C&amp;"Verdana,Tučné"&amp;9Zadávací dokumentace - příloha č. 1 - Formulář Specifikace podpory včetně nabídkové ceny
VZ_2019_0017 HW a SW podpora produktů výrobce Check Point &amp;"-,Obyčejné"&amp;11
</oddHeader>
    <oddFooter>&amp;C&amp;"Verdana,Obyčejné"&amp;9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2019-04-02T16:20:09Z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petr.hlavka@spcss.cz</vt:lpwstr>
  </property>
  <property fmtid="{D5CDD505-2E9C-101B-9397-08002B2CF9AE}" pid="5" name="MSIP_Label_8b33fbad-f6f4-45bd-b8c1-f46f3711dcc6_SetDate">
    <vt:lpwstr>2018-10-03T15:16:58.2226934Z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</Properties>
</file>