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50" yWindow="465" windowWidth="13110" windowHeight="10050" activeTab="0"/>
  </bookViews>
  <sheets>
    <sheet name="2E - manuál" sheetId="1" r:id="rId1"/>
  </sheets>
  <definedNames/>
  <calcPr calcId="145621"/>
</workbook>
</file>

<file path=xl/sharedStrings.xml><?xml version="1.0" encoding="utf-8"?>
<sst xmlns="http://schemas.openxmlformats.org/spreadsheetml/2006/main" count="197" uniqueCount="124">
  <si>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</si>
  <si>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</si>
  <si>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</si>
  <si>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</si>
  <si>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</si>
  <si>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</si>
  <si>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</si>
  <si>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</si>
  <si>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</si>
  <si>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</si>
  <si>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</si>
  <si>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</si>
  <si>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</si>
  <si>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</si>
  <si>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</si>
  <si>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</si>
  <si>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</si>
  <si>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</si>
  <si>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</si>
  <si>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</si>
  <si>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</si>
  <si>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</si>
  <si>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</si>
  <si>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</si>
  <si>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</si>
  <si>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</si>
  <si>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</si>
  <si>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</si>
  <si>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</si>
  <si>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</si>
  <si>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</si>
  <si>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</si>
  <si>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</si>
  <si>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</si>
  <si>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</si>
  <si>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</si>
  <si>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</si>
  <si>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</si>
  <si>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</si>
  <si>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</si>
  <si>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</si>
  <si>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</si>
  <si>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</si>
  <si>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</si>
  <si>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</si>
  <si>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</si>
  <si>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</si>
  <si>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</si>
  <si>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</si>
  <si>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</si>
  <si>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</si>
  <si>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</si>
  <si>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</si>
  <si>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</si>
  <si>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</si>
  <si>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</si>
  <si>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</si>
  <si>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</si>
  <si>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</si>
  <si>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</si>
  <si>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</si>
  <si>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</si>
  <si>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</si>
  <si>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</si>
  <si>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</si>
  <si>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</si>
  <si>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</si>
  <si>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</si>
  <si>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</si>
  <si>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</si>
  <si>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</si>
  <si>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</si>
  <si>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</si>
  <si>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</si>
  <si>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</si>
  <si>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</si>
  <si>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</si>
  <si>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</si>
  <si>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</si>
  <si>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</si>
  <si>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</si>
  <si>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</si>
  <si>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</si>
  <si>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</si>
  <si>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</si>
  <si>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</si>
  <si>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</si>
  <si>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</si>
  <si>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Tempomat</t>
  </si>
  <si>
    <t>letní pneu a odpovídající disky pro daný typ vozu</t>
  </si>
  <si>
    <t>zimní pneu a odpovídající disky pro daný typ vozu</t>
  </si>
  <si>
    <t>bezpečnostní šrouby kol 
v případě, že je auto vybaveno alespoň jednou sadou litých disků</t>
  </si>
  <si>
    <t>min. 6 airbagů</t>
  </si>
  <si>
    <t>dle legislativy platné k podpisu smlouvy, nebo novější legislativy</t>
  </si>
  <si>
    <t>tónovaná (max. dle legislativy)</t>
  </si>
  <si>
    <t xml:space="preserve">Příloha č. 2 Technická specifikace předmětu Veřejné zakázky </t>
  </si>
  <si>
    <t>Kombi</t>
  </si>
  <si>
    <t>5</t>
  </si>
  <si>
    <t>vznětový</t>
  </si>
  <si>
    <t>min. 105</t>
  </si>
  <si>
    <t>min. 250</t>
  </si>
  <si>
    <t>max. 150 g/km</t>
  </si>
  <si>
    <t>Pohon kol</t>
  </si>
  <si>
    <t>4 x 4</t>
  </si>
  <si>
    <t>min. 500</t>
  </si>
  <si>
    <t>min. 45</t>
  </si>
  <si>
    <t>min. 2600</t>
  </si>
  <si>
    <t>min. 4500</t>
  </si>
  <si>
    <t>NADSTANDARDNÍ VÝBAVA A PŘÍSLUŠENSTVÍ</t>
  </si>
  <si>
    <t>Palubní počítač</t>
  </si>
  <si>
    <t>Parkovací senzory vpředu</t>
  </si>
  <si>
    <t>Vyhřívaná zpětná zrcátka</t>
  </si>
  <si>
    <t>Osobní vozidlo 2E - manuál (Specifikace I)</t>
  </si>
  <si>
    <t>Technická specifikace shodná s výbavou "Specifikace I", dále rozšířená o níže uvedené položky nadstandardní výbavy a příslušenství a barvy</t>
  </si>
  <si>
    <t>Zámek řadící páky</t>
  </si>
  <si>
    <t>Osobní vozidlo 2E - manuál (Specifikace II)</t>
  </si>
  <si>
    <t>zadní stěrač s ostřikovačem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</si>
  <si>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</si>
  <si>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</si>
  <si>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</si>
  <si>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motorová nafta</t>
  </si>
  <si>
    <t>min.  5 stupňová, manuální</t>
  </si>
  <si>
    <t>stříbrná</t>
  </si>
  <si>
    <t>zelená nebo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</si>
</sst>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5" borderId="28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90" zoomScaleNormal="90" workbookViewId="0" topLeftCell="A31">
      <selection activeCell="H34" sqref="H34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99" t="s">
        <v>95</v>
      </c>
      <c r="B1" s="100"/>
      <c r="C1" s="100"/>
      <c r="D1" s="100"/>
      <c r="E1" s="101"/>
    </row>
    <row r="2" spans="1:5" ht="31.5" customHeight="1" thickBot="1">
      <c r="A2" s="102" t="s">
        <v>112</v>
      </c>
      <c r="B2" s="103"/>
      <c r="C2" s="103"/>
      <c r="D2" s="103"/>
      <c r="E2" s="104"/>
    </row>
    <row r="3" spans="1:5" ht="30" customHeight="1" thickBot="1">
      <c r="A3" s="70" t="s">
        <v>58</v>
      </c>
      <c r="B3" s="71"/>
      <c r="C3" s="71"/>
      <c r="D3" s="81" t="s">
        <v>59</v>
      </c>
      <c r="E3" s="82"/>
    </row>
    <row r="4" spans="1:5" ht="29.25" customHeight="1" thickBot="1">
      <c r="A4" s="70" t="s">
        <v>0</v>
      </c>
      <c r="B4" s="83"/>
      <c r="C4" s="9" t="s">
        <v>60</v>
      </c>
      <c r="D4" s="10" t="s">
        <v>54</v>
      </c>
      <c r="E4" s="11" t="s">
        <v>1</v>
      </c>
    </row>
    <row r="5" spans="1:5" ht="27.75" customHeight="1" thickBot="1">
      <c r="A5" s="70" t="s">
        <v>35</v>
      </c>
      <c r="B5" s="71"/>
      <c r="C5" s="71"/>
      <c r="D5" s="71"/>
      <c r="E5" s="83"/>
    </row>
    <row r="6" spans="1:5" ht="43.5" customHeight="1">
      <c r="A6" s="7">
        <v>1</v>
      </c>
      <c r="B6" s="23" t="s">
        <v>2</v>
      </c>
      <c r="C6" s="24" t="s">
        <v>13</v>
      </c>
      <c r="D6" s="37" t="s">
        <v>13</v>
      </c>
      <c r="E6" s="35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38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96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2" t="s">
        <v>97</v>
      </c>
      <c r="D9" s="21" t="s">
        <v>18</v>
      </c>
      <c r="E9" s="18"/>
    </row>
    <row r="10" spans="1:5" ht="41.25" customHeight="1" thickBot="1">
      <c r="A10" s="2">
        <v>5</v>
      </c>
      <c r="B10" s="31" t="s">
        <v>6</v>
      </c>
      <c r="C10" s="32">
        <v>5</v>
      </c>
      <c r="D10" s="22" t="s">
        <v>18</v>
      </c>
      <c r="E10" s="36"/>
    </row>
    <row r="11" spans="1:5" ht="27.75" customHeight="1" thickBot="1">
      <c r="A11" s="70" t="s">
        <v>34</v>
      </c>
      <c r="B11" s="71"/>
      <c r="C11" s="71"/>
      <c r="D11" s="71"/>
      <c r="E11" s="83"/>
    </row>
    <row r="12" spans="1:5" ht="40.5" customHeight="1">
      <c r="A12" s="7">
        <f>A10+1</f>
        <v>6</v>
      </c>
      <c r="B12" s="23" t="s">
        <v>7</v>
      </c>
      <c r="C12" s="24" t="s">
        <v>98</v>
      </c>
      <c r="D12" s="20" t="s">
        <v>18</v>
      </c>
      <c r="E12" s="39"/>
    </row>
    <row r="13" spans="1:5" ht="40.5" customHeight="1">
      <c r="A13" s="7">
        <f>A12+1</f>
        <v>7</v>
      </c>
      <c r="B13" s="27" t="s">
        <v>8</v>
      </c>
      <c r="C13" s="25" t="s">
        <v>120</v>
      </c>
      <c r="D13" s="21" t="s">
        <v>18</v>
      </c>
      <c r="E13" s="40"/>
    </row>
    <row r="14" spans="1:5" ht="30">
      <c r="A14" s="7">
        <f aca="true" t="shared" si="0" ref="A14:A19">A13+1</f>
        <v>8</v>
      </c>
      <c r="B14" s="27" t="s">
        <v>28</v>
      </c>
      <c r="C14" s="25" t="s">
        <v>99</v>
      </c>
      <c r="D14" s="21" t="s">
        <v>18</v>
      </c>
      <c r="E14" s="41" t="s">
        <v>23</v>
      </c>
    </row>
    <row r="15" spans="1:5" ht="30">
      <c r="A15" s="7">
        <f t="shared" si="0"/>
        <v>9</v>
      </c>
      <c r="B15" s="27" t="s">
        <v>29</v>
      </c>
      <c r="C15" s="25" t="s">
        <v>100</v>
      </c>
      <c r="D15" s="21" t="s">
        <v>18</v>
      </c>
      <c r="E15" s="41" t="s">
        <v>24</v>
      </c>
    </row>
    <row r="16" spans="1:5" ht="156" customHeight="1">
      <c r="A16" s="7">
        <f t="shared" si="0"/>
        <v>10</v>
      </c>
      <c r="B16" s="27" t="s">
        <v>70</v>
      </c>
      <c r="C16" s="26" t="s">
        <v>14</v>
      </c>
      <c r="D16" s="21" t="s">
        <v>18</v>
      </c>
      <c r="E16" s="41" t="s">
        <v>22</v>
      </c>
    </row>
    <row r="17" spans="1:5" ht="30">
      <c r="A17" s="7">
        <f t="shared" si="0"/>
        <v>11</v>
      </c>
      <c r="B17" s="27" t="s">
        <v>30</v>
      </c>
      <c r="C17" s="25" t="s">
        <v>101</v>
      </c>
      <c r="D17" s="21" t="s">
        <v>18</v>
      </c>
      <c r="E17" s="41" t="s">
        <v>21</v>
      </c>
    </row>
    <row r="18" spans="1:5" ht="45">
      <c r="A18" s="7">
        <f t="shared" si="0"/>
        <v>12</v>
      </c>
      <c r="B18" s="27" t="s">
        <v>71</v>
      </c>
      <c r="C18" s="26" t="s">
        <v>93</v>
      </c>
      <c r="D18" s="21" t="s">
        <v>18</v>
      </c>
      <c r="E18" s="42" t="s">
        <v>72</v>
      </c>
    </row>
    <row r="19" spans="1:5" ht="89.25" customHeight="1">
      <c r="A19" s="47">
        <f t="shared" si="0"/>
        <v>13</v>
      </c>
      <c r="B19" s="45" t="s">
        <v>69</v>
      </c>
      <c r="C19" s="48" t="s">
        <v>121</v>
      </c>
      <c r="D19" s="49" t="s">
        <v>18</v>
      </c>
      <c r="E19" s="50" t="s">
        <v>61</v>
      </c>
    </row>
    <row r="20" spans="1:5" ht="30.75" customHeight="1" thickBot="1">
      <c r="A20" s="67">
        <f>1+A19</f>
        <v>14</v>
      </c>
      <c r="B20" s="31" t="s">
        <v>102</v>
      </c>
      <c r="C20" s="32" t="s">
        <v>103</v>
      </c>
      <c r="D20" s="22" t="s">
        <v>18</v>
      </c>
      <c r="E20" s="68"/>
    </row>
    <row r="21" spans="1:5" ht="30" customHeight="1" thickBot="1">
      <c r="A21" s="97" t="s">
        <v>37</v>
      </c>
      <c r="B21" s="98"/>
      <c r="C21" s="90"/>
      <c r="D21" s="90"/>
      <c r="E21" s="91"/>
    </row>
    <row r="22" spans="1:5" ht="93" customHeight="1">
      <c r="A22" s="7">
        <f>1+A20</f>
        <v>15</v>
      </c>
      <c r="B22" s="23" t="s">
        <v>12</v>
      </c>
      <c r="C22" s="24" t="s">
        <v>104</v>
      </c>
      <c r="D22" s="20" t="s">
        <v>18</v>
      </c>
      <c r="E22" s="44" t="s">
        <v>57</v>
      </c>
    </row>
    <row r="23" spans="1:5" ht="48.75" customHeight="1" thickBot="1">
      <c r="A23" s="7">
        <f>A22+1</f>
        <v>16</v>
      </c>
      <c r="B23" s="31" t="s">
        <v>31</v>
      </c>
      <c r="C23" s="32" t="s">
        <v>105</v>
      </c>
      <c r="D23" s="22" t="s">
        <v>18</v>
      </c>
      <c r="E23" s="43" t="s">
        <v>55</v>
      </c>
    </row>
    <row r="24" spans="1:5" ht="29.25" customHeight="1" thickBot="1">
      <c r="A24" s="92" t="s">
        <v>36</v>
      </c>
      <c r="B24" s="93"/>
      <c r="C24" s="94"/>
      <c r="D24" s="94"/>
      <c r="E24" s="95"/>
    </row>
    <row r="25" spans="1:5" ht="63" customHeight="1">
      <c r="A25" s="4">
        <f>A23+1</f>
        <v>17</v>
      </c>
      <c r="B25" s="23" t="s">
        <v>9</v>
      </c>
      <c r="C25" s="53" t="s">
        <v>123</v>
      </c>
      <c r="D25" s="20" t="s">
        <v>18</v>
      </c>
      <c r="E25" s="105" t="s">
        <v>63</v>
      </c>
    </row>
    <row r="26" spans="1:5" ht="54" customHeight="1" thickBot="1">
      <c r="A26" s="8">
        <f>A25+1</f>
        <v>18</v>
      </c>
      <c r="B26" s="31" t="s">
        <v>10</v>
      </c>
      <c r="C26" s="32" t="s">
        <v>62</v>
      </c>
      <c r="D26" s="22" t="s">
        <v>18</v>
      </c>
      <c r="E26" s="43" t="s">
        <v>63</v>
      </c>
    </row>
    <row r="27" spans="1:5" ht="28.5" customHeight="1" thickBot="1">
      <c r="A27" s="86" t="s">
        <v>38</v>
      </c>
      <c r="B27" s="96"/>
      <c r="C27" s="90"/>
      <c r="D27" s="90"/>
      <c r="E27" s="91"/>
    </row>
    <row r="28" spans="1:5" ht="48" customHeight="1">
      <c r="A28" s="4">
        <f>A26+1</f>
        <v>19</v>
      </c>
      <c r="B28" s="23" t="s">
        <v>32</v>
      </c>
      <c r="C28" s="24" t="s">
        <v>106</v>
      </c>
      <c r="D28" s="20" t="s">
        <v>18</v>
      </c>
      <c r="E28" s="44" t="s">
        <v>26</v>
      </c>
    </row>
    <row r="29" spans="1:5" ht="50.25" customHeight="1" thickBot="1">
      <c r="A29" s="8">
        <f>A28+1</f>
        <v>20</v>
      </c>
      <c r="B29" s="31" t="s">
        <v>33</v>
      </c>
      <c r="C29" s="32" t="s">
        <v>107</v>
      </c>
      <c r="D29" s="22" t="s">
        <v>18</v>
      </c>
      <c r="E29" s="43" t="s">
        <v>27</v>
      </c>
    </row>
    <row r="30" spans="1:5" ht="33" customHeight="1" thickBot="1">
      <c r="A30" s="86" t="s">
        <v>39</v>
      </c>
      <c r="B30" s="87"/>
      <c r="C30" s="88"/>
      <c r="D30" s="88"/>
      <c r="E30" s="89"/>
    </row>
    <row r="31" spans="1:10" ht="30">
      <c r="A31" s="4">
        <f>A29+1</f>
        <v>21</v>
      </c>
      <c r="B31" s="23" t="s">
        <v>73</v>
      </c>
      <c r="C31" s="24" t="s">
        <v>92</v>
      </c>
      <c r="D31" s="20" t="s">
        <v>18</v>
      </c>
      <c r="E31" s="33" t="s">
        <v>20</v>
      </c>
      <c r="J31" s="3"/>
    </row>
    <row r="32" spans="1:6" ht="15">
      <c r="A32" s="2">
        <f>A31+1</f>
        <v>22</v>
      </c>
      <c r="B32" s="27" t="s">
        <v>74</v>
      </c>
      <c r="C32" s="25" t="s">
        <v>76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75</v>
      </c>
      <c r="C33" s="12" t="s">
        <v>76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77</v>
      </c>
      <c r="C34" s="13" t="s">
        <v>76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1" t="s">
        <v>78</v>
      </c>
      <c r="C35" s="34" t="s">
        <v>79</v>
      </c>
      <c r="D35" s="22" t="s">
        <v>18</v>
      </c>
      <c r="E35" s="19"/>
    </row>
    <row r="36" spans="1:5" ht="34.5" customHeight="1" thickBot="1">
      <c r="A36" s="70" t="s">
        <v>40</v>
      </c>
      <c r="B36" s="71"/>
      <c r="C36" s="72"/>
      <c r="D36" s="72"/>
      <c r="E36" s="73"/>
    </row>
    <row r="37" spans="1:5" ht="48" customHeight="1">
      <c r="A37" s="4">
        <f>A35+1</f>
        <v>26</v>
      </c>
      <c r="B37" s="23" t="s">
        <v>41</v>
      </c>
      <c r="C37" s="24" t="s">
        <v>64</v>
      </c>
      <c r="D37" s="51" t="s">
        <v>18</v>
      </c>
      <c r="E37" s="17" t="s">
        <v>56</v>
      </c>
    </row>
    <row r="38" spans="1:5" ht="48" customHeight="1">
      <c r="A38" s="2">
        <f>A37+1</f>
        <v>27</v>
      </c>
      <c r="B38" s="46" t="s">
        <v>88</v>
      </c>
      <c r="C38" s="29" t="s">
        <v>76</v>
      </c>
      <c r="D38" s="21" t="s">
        <v>18</v>
      </c>
      <c r="E38" s="18"/>
    </row>
    <row r="39" spans="1:5" ht="37.5" customHeight="1">
      <c r="A39" s="2">
        <f aca="true" t="shared" si="2" ref="A39:A59">A38+1</f>
        <v>28</v>
      </c>
      <c r="B39" s="74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76"/>
      <c r="C40" s="25" t="s">
        <v>84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74" t="s">
        <v>44</v>
      </c>
      <c r="C41" s="25" t="s">
        <v>65</v>
      </c>
      <c r="D41" s="21" t="s">
        <v>18</v>
      </c>
      <c r="E41" s="17" t="s">
        <v>66</v>
      </c>
    </row>
    <row r="42" spans="1:5" ht="48" customHeight="1">
      <c r="A42" s="2">
        <f t="shared" si="2"/>
        <v>31</v>
      </c>
      <c r="B42" s="75"/>
      <c r="C42" s="26" t="s">
        <v>94</v>
      </c>
      <c r="D42" s="21" t="s">
        <v>18</v>
      </c>
      <c r="E42" s="18"/>
    </row>
    <row r="43" spans="1:5" ht="48" customHeight="1">
      <c r="A43" s="2">
        <f t="shared" si="2"/>
        <v>32</v>
      </c>
      <c r="B43" s="76"/>
      <c r="C43" s="26" t="s">
        <v>116</v>
      </c>
      <c r="D43" s="21" t="s">
        <v>18</v>
      </c>
      <c r="E43" s="18"/>
    </row>
    <row r="44" spans="1:11" ht="43.5" customHeight="1">
      <c r="A44" s="2">
        <f t="shared" si="2"/>
        <v>33</v>
      </c>
      <c r="B44" s="27" t="s">
        <v>45</v>
      </c>
      <c r="C44" s="25" t="s">
        <v>46</v>
      </c>
      <c r="D44" s="21" t="s">
        <v>18</v>
      </c>
      <c r="E44" s="18"/>
      <c r="K44" s="6"/>
    </row>
    <row r="45" spans="1:5" ht="75">
      <c r="A45" s="2">
        <f t="shared" si="2"/>
        <v>34</v>
      </c>
      <c r="B45" s="27" t="s">
        <v>81</v>
      </c>
      <c r="C45" s="25" t="s">
        <v>80</v>
      </c>
      <c r="D45" s="21" t="s">
        <v>18</v>
      </c>
      <c r="E45" s="18"/>
    </row>
    <row r="46" spans="1:5" ht="24.75" customHeight="1">
      <c r="A46" s="2">
        <f t="shared" si="2"/>
        <v>35</v>
      </c>
      <c r="B46" s="14" t="s">
        <v>15</v>
      </c>
      <c r="C46" s="13" t="s">
        <v>76</v>
      </c>
      <c r="D46" s="15" t="s">
        <v>18</v>
      </c>
      <c r="E46" s="18"/>
    </row>
    <row r="47" spans="1:5" ht="39" customHeight="1">
      <c r="A47" s="2">
        <f t="shared" si="2"/>
        <v>36</v>
      </c>
      <c r="B47" s="28" t="s">
        <v>47</v>
      </c>
      <c r="C47" s="25" t="s">
        <v>48</v>
      </c>
      <c r="D47" s="21" t="s">
        <v>18</v>
      </c>
      <c r="E47" s="18"/>
    </row>
    <row r="48" spans="1:5" ht="43.5" customHeight="1">
      <c r="A48" s="2">
        <f t="shared" si="2"/>
        <v>37</v>
      </c>
      <c r="B48" s="74" t="s">
        <v>49</v>
      </c>
      <c r="C48" s="29" t="s">
        <v>52</v>
      </c>
      <c r="D48" s="21" t="s">
        <v>18</v>
      </c>
      <c r="E48" s="18"/>
    </row>
    <row r="49" spans="1:5" ht="47.25" customHeight="1">
      <c r="A49" s="2">
        <f t="shared" si="2"/>
        <v>38</v>
      </c>
      <c r="B49" s="75"/>
      <c r="C49" s="25" t="s">
        <v>67</v>
      </c>
      <c r="D49" s="21" t="s">
        <v>18</v>
      </c>
      <c r="E49" s="18"/>
    </row>
    <row r="50" spans="1:5" ht="40.5" customHeight="1">
      <c r="A50" s="2">
        <f t="shared" si="2"/>
        <v>39</v>
      </c>
      <c r="B50" s="27" t="s">
        <v>50</v>
      </c>
      <c r="C50" s="25" t="s">
        <v>68</v>
      </c>
      <c r="D50" s="21" t="s">
        <v>18</v>
      </c>
      <c r="E50" s="19"/>
    </row>
    <row r="51" spans="1:5" ht="95.25" customHeight="1">
      <c r="A51" s="2">
        <f t="shared" si="2"/>
        <v>40</v>
      </c>
      <c r="B51" s="30" t="s">
        <v>11</v>
      </c>
      <c r="C51" s="25" t="s">
        <v>85</v>
      </c>
      <c r="D51" s="21" t="s">
        <v>18</v>
      </c>
      <c r="E51" s="19"/>
    </row>
    <row r="52" spans="1:5" ht="105">
      <c r="A52" s="2">
        <f t="shared" si="2"/>
        <v>41</v>
      </c>
      <c r="B52" s="74" t="s">
        <v>51</v>
      </c>
      <c r="C52" s="25" t="s">
        <v>82</v>
      </c>
      <c r="D52" s="21" t="s">
        <v>18</v>
      </c>
      <c r="E52" s="19"/>
    </row>
    <row r="53" spans="1:5" ht="35.25" customHeight="1">
      <c r="A53" s="2">
        <f t="shared" si="2"/>
        <v>42</v>
      </c>
      <c r="B53" s="75"/>
      <c r="C53" s="25" t="s">
        <v>89</v>
      </c>
      <c r="D53" s="21" t="s">
        <v>18</v>
      </c>
      <c r="E53" s="17" t="s">
        <v>86</v>
      </c>
    </row>
    <row r="54" spans="1:5" ht="33" customHeight="1">
      <c r="A54" s="2">
        <f t="shared" si="2"/>
        <v>43</v>
      </c>
      <c r="B54" s="75"/>
      <c r="C54" s="25" t="s">
        <v>90</v>
      </c>
      <c r="D54" s="21" t="s">
        <v>18</v>
      </c>
      <c r="E54" s="17" t="s">
        <v>87</v>
      </c>
    </row>
    <row r="55" spans="1:5" ht="60">
      <c r="A55" s="2">
        <f t="shared" si="2"/>
        <v>44</v>
      </c>
      <c r="B55" s="75"/>
      <c r="C55" s="26" t="s">
        <v>91</v>
      </c>
      <c r="D55" s="21" t="s">
        <v>18</v>
      </c>
      <c r="E55" s="19"/>
    </row>
    <row r="56" spans="1:5" ht="51.75" customHeight="1">
      <c r="A56" s="2">
        <f t="shared" si="2"/>
        <v>45</v>
      </c>
      <c r="B56" s="75"/>
      <c r="C56" s="25" t="s">
        <v>17</v>
      </c>
      <c r="D56" s="21" t="s">
        <v>18</v>
      </c>
      <c r="E56" s="18"/>
    </row>
    <row r="57" spans="1:5" ht="43.5" customHeight="1">
      <c r="A57" s="2">
        <f t="shared" si="2"/>
        <v>46</v>
      </c>
      <c r="B57" s="76"/>
      <c r="C57" s="25" t="s">
        <v>16</v>
      </c>
      <c r="D57" s="21" t="s">
        <v>18</v>
      </c>
      <c r="E57" s="19"/>
    </row>
    <row r="58" spans="1:5" ht="43.5" customHeight="1">
      <c r="A58" s="2">
        <f t="shared" si="2"/>
        <v>47</v>
      </c>
      <c r="B58" s="66" t="s">
        <v>117</v>
      </c>
      <c r="C58" s="48" t="s">
        <v>118</v>
      </c>
      <c r="D58" s="49" t="s">
        <v>18</v>
      </c>
      <c r="E58" s="17" t="s">
        <v>119</v>
      </c>
    </row>
    <row r="59" spans="1:5" ht="42" customHeight="1" thickBot="1">
      <c r="A59" s="8">
        <f t="shared" si="2"/>
        <v>48</v>
      </c>
      <c r="B59" s="31" t="s">
        <v>83</v>
      </c>
      <c r="C59" s="69" t="s">
        <v>76</v>
      </c>
      <c r="D59" s="22" t="s">
        <v>18</v>
      </c>
      <c r="E59" s="36"/>
    </row>
    <row r="60" ht="15.75" thickBot="1"/>
    <row r="61" spans="1:5" ht="40.5" customHeight="1" thickBot="1">
      <c r="A61" s="77" t="s">
        <v>115</v>
      </c>
      <c r="B61" s="78"/>
      <c r="C61" s="78"/>
      <c r="D61" s="78"/>
      <c r="E61" s="79"/>
    </row>
    <row r="62" spans="1:5" ht="25.5" customHeight="1" thickBot="1">
      <c r="A62" s="70" t="s">
        <v>58</v>
      </c>
      <c r="B62" s="71"/>
      <c r="C62" s="80"/>
      <c r="D62" s="81" t="s">
        <v>59</v>
      </c>
      <c r="E62" s="82"/>
    </row>
    <row r="63" spans="1:5" ht="30.75" thickBot="1">
      <c r="A63" s="70" t="s">
        <v>0</v>
      </c>
      <c r="B63" s="83"/>
      <c r="C63" s="9" t="s">
        <v>60</v>
      </c>
      <c r="D63" s="10" t="s">
        <v>54</v>
      </c>
      <c r="E63" s="11" t="s">
        <v>1</v>
      </c>
    </row>
    <row r="64" spans="1:5" ht="105.75" thickBot="1">
      <c r="A64" s="54">
        <f>1+A59</f>
        <v>49</v>
      </c>
      <c r="B64" s="23" t="s">
        <v>113</v>
      </c>
      <c r="C64" s="55" t="s">
        <v>76</v>
      </c>
      <c r="D64" s="20" t="s">
        <v>18</v>
      </c>
      <c r="E64" s="19"/>
    </row>
    <row r="65" spans="1:5" ht="45" customHeight="1" thickBot="1">
      <c r="A65" s="84" t="s">
        <v>108</v>
      </c>
      <c r="B65" s="85"/>
      <c r="C65" s="61"/>
      <c r="D65" s="61"/>
      <c r="E65" s="62"/>
    </row>
    <row r="66" spans="1:5" ht="45" customHeight="1">
      <c r="A66" s="1">
        <f>1+A64</f>
        <v>50</v>
      </c>
      <c r="B66" s="27" t="s">
        <v>109</v>
      </c>
      <c r="C66" s="63" t="s">
        <v>76</v>
      </c>
      <c r="D66" s="21" t="s">
        <v>18</v>
      </c>
      <c r="E66" s="64"/>
    </row>
    <row r="67" spans="1:5" ht="45" customHeight="1">
      <c r="A67" s="1">
        <f>1+A66</f>
        <v>51</v>
      </c>
      <c r="B67" s="14" t="s">
        <v>110</v>
      </c>
      <c r="C67" s="63" t="s">
        <v>76</v>
      </c>
      <c r="D67" s="21" t="s">
        <v>18</v>
      </c>
      <c r="E67" s="64"/>
    </row>
    <row r="68" spans="1:5" ht="45" customHeight="1">
      <c r="A68" s="1">
        <f aca="true" t="shared" si="3" ref="A68">A67+1</f>
        <v>52</v>
      </c>
      <c r="B68" s="14" t="s">
        <v>111</v>
      </c>
      <c r="C68" s="63" t="s">
        <v>76</v>
      </c>
      <c r="D68" s="21" t="s">
        <v>18</v>
      </c>
      <c r="E68" s="64"/>
    </row>
    <row r="69" spans="1:5" ht="45" customHeight="1" thickBot="1">
      <c r="A69" s="1">
        <f>1+A68</f>
        <v>53</v>
      </c>
      <c r="B69" s="14" t="s">
        <v>114</v>
      </c>
      <c r="C69" s="32" t="s">
        <v>76</v>
      </c>
      <c r="D69" s="15" t="s">
        <v>18</v>
      </c>
      <c r="E69" s="65"/>
    </row>
    <row r="70" spans="1:5" ht="15.75" thickBot="1">
      <c r="A70" s="70" t="s">
        <v>36</v>
      </c>
      <c r="B70" s="71"/>
      <c r="C70" s="72"/>
      <c r="D70" s="72"/>
      <c r="E70" s="73"/>
    </row>
    <row r="71" spans="1:5" ht="36.75" customHeight="1" thickBot="1">
      <c r="A71" s="56">
        <f>A69+1</f>
        <v>54</v>
      </c>
      <c r="B71" s="57" t="s">
        <v>9</v>
      </c>
      <c r="C71" s="58" t="s">
        <v>122</v>
      </c>
      <c r="D71" s="59" t="s">
        <v>18</v>
      </c>
      <c r="E71" s="60"/>
    </row>
  </sheetData>
  <mergeCells count="30"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C21:E21"/>
    <mergeCell ref="A24:B24"/>
    <mergeCell ref="C24:E24"/>
    <mergeCell ref="A27:B27"/>
    <mergeCell ref="C27:E27"/>
    <mergeCell ref="A21:B21"/>
    <mergeCell ref="B39:B40"/>
    <mergeCell ref="B48:B49"/>
    <mergeCell ref="A30:B30"/>
    <mergeCell ref="C30:E30"/>
    <mergeCell ref="C36:E36"/>
    <mergeCell ref="A36:B36"/>
    <mergeCell ref="A70:B70"/>
    <mergeCell ref="C70:E70"/>
    <mergeCell ref="B41:B43"/>
    <mergeCell ref="A61:E61"/>
    <mergeCell ref="A62:C62"/>
    <mergeCell ref="D62:E62"/>
    <mergeCell ref="A63:B63"/>
    <mergeCell ref="A65:B65"/>
    <mergeCell ref="B52:B57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8 A68" formula="1"/>
    <ignoredError sqref="A28:A29 A31" evalError="1"/>
    <ignoredError sqref="C9" numberStoredAsText="1"/>
    <ignoredError sqref="A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Koseček Radim Mgr.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2019-06-21T07:11:48Z</dcterms:modified>
  <cp:category/>
  <cp:version/>
  <cp:contentType/>
  <cp:contentStatus/>
</cp:coreProperties>
</file>