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Aktuální technická specifikace" sheetId="1" r:id="rId1"/>
    <sheet name="List2" sheetId="2" r:id="rId2"/>
  </sheets>
  <calcPr calcId="145621"/>
</workbook>
</file>

<file path=xl/calcChain.xml><?xml version="1.0" encoding="utf-8"?>
<calcChain xmlns="http://schemas.openxmlformats.org/spreadsheetml/2006/main">
  <c r="A89" i="1" l="1"/>
  <c r="A90" i="1" s="1"/>
  <c r="A91" i="1" s="1"/>
  <c r="A92" i="1" s="1"/>
  <c r="A93" i="1" s="1"/>
  <c r="A94" i="1" s="1"/>
  <c r="A84" i="1"/>
  <c r="A85" i="1" s="1"/>
  <c r="A86" i="1" s="1"/>
  <c r="A87" i="1" s="1"/>
  <c r="A66" i="1" l="1"/>
  <c r="A67" i="1"/>
  <c r="A68" i="1" s="1"/>
  <c r="A69" i="1" s="1"/>
  <c r="A73" i="1" l="1"/>
  <c r="A74" i="1" s="1"/>
  <c r="A75" i="1" s="1"/>
  <c r="A76" i="1" s="1"/>
  <c r="A61" i="1"/>
  <c r="A62" i="1" s="1"/>
  <c r="A63" i="1" s="1"/>
  <c r="A64" i="1" s="1"/>
  <c r="A70" i="1" s="1"/>
  <c r="A99" i="1"/>
  <c r="A100" i="1" s="1"/>
  <c r="A101" i="1" s="1"/>
  <c r="A102" i="1" s="1"/>
  <c r="A13" i="1"/>
  <c r="A14" i="1" s="1"/>
  <c r="A15" i="1" s="1"/>
  <c r="A16" i="1" s="1"/>
  <c r="A17" i="1" s="1"/>
  <c r="A18" i="1" s="1"/>
  <c r="A19" i="1" s="1"/>
  <c r="A20" i="1" s="1"/>
  <c r="A22" i="1" s="1"/>
  <c r="A23" i="1" s="1"/>
  <c r="A25" i="1" s="1"/>
  <c r="A26" i="1" s="1"/>
  <c r="A28" i="1" s="1"/>
  <c r="A29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l="1"/>
  <c r="A104" i="1"/>
  <c r="A105" i="1" s="1"/>
  <c r="A106" i="1" s="1"/>
  <c r="A107" i="1" s="1"/>
  <c r="A108" i="1" s="1"/>
  <c r="A109" i="1" s="1"/>
  <c r="A110" i="1" s="1"/>
</calcChain>
</file>

<file path=xl/sharedStrings.xml><?xml version="1.0" encoding="utf-8"?>
<sst xmlns="http://schemas.openxmlformats.org/spreadsheetml/2006/main" count="307" uniqueCount="128">
  <si>
    <t>Vyplňte ANO/NE</t>
  </si>
  <si>
    <t>Prodloužená záruka</t>
  </si>
  <si>
    <t>ZÁRUKA</t>
  </si>
  <si>
    <t>ANO</t>
  </si>
  <si>
    <t>Zámek řadící páky</t>
  </si>
  <si>
    <t>bezpečnostní šrouby kol 
v případě, že je auto vybaveno alespoň jednou sadou litých disků</t>
  </si>
  <si>
    <t>Vyplňte konkrétní popis splnění požadavku
(typ disků pro zimní pneu - lité nebo ocelové)</t>
  </si>
  <si>
    <t>zimní pneu a odpovídající ocelové disky pro daný typ vozu</t>
  </si>
  <si>
    <t>Vyplňte konkrétní popis splnění požadavku
(typ disků pro letní pneu - lité nebo ocelové)</t>
  </si>
  <si>
    <t>letní pneu a odpovídající lité disky pro daný typ vozu</t>
  </si>
  <si>
    <t>Disky kol, bezpečnostní šrouby</t>
  </si>
  <si>
    <t>Hasicí přístroj pevně uchycený k vozidlu v zav. prostoru (práškový 1 kg)</t>
  </si>
  <si>
    <t>Podélné střešní nosiče, prolisy v karoserii, nebo jiný systém umožňující přímou montáž střešních příčníků</t>
  </si>
  <si>
    <t>Tažné zařízení (nebržděný přívěs min. 550 kg)</t>
  </si>
  <si>
    <t>Parkovací senzory vpředu</t>
  </si>
  <si>
    <t>Velkoplošné kryty kol</t>
  </si>
  <si>
    <t>Vyhřívaná zpětná zrcátka</t>
  </si>
  <si>
    <t>Parkovací senzory vzadu</t>
  </si>
  <si>
    <t>Reflexní vesty pro všechny cestující</t>
  </si>
  <si>
    <t>Palubní počítač</t>
  </si>
  <si>
    <t>Povinná výbava</t>
  </si>
  <si>
    <t>rezervní kolo</t>
  </si>
  <si>
    <t>klíč na matice kol a příruční zvedák</t>
  </si>
  <si>
    <t>na vozidle namontována kola dle ročního období v okamžiku dodání, tj. zimní v období mezi 15. 10. a 31. 3., ve zbývajícím období letní; součástí dodávky i kola pro opačné období</t>
  </si>
  <si>
    <r>
      <t xml:space="preserve">Pneumatiky, kola
</t>
    </r>
    <r>
      <rPr>
        <b/>
        <i/>
        <sz val="11"/>
        <color theme="1"/>
        <rFont val="Calibri"/>
        <family val="2"/>
        <charset val="238"/>
        <scheme val="minor"/>
      </rPr>
      <t>Dodávané pneumatiky nesmějí být starší než 18 měsíců v momentu převzetí vozidla</t>
    </r>
  </si>
  <si>
    <t>gumové koberce vpředu i vzadu a v zavazadlovém prostoru; koberce pocházející z originálního příslušenství výrobce</t>
  </si>
  <si>
    <t>Koberce</t>
  </si>
  <si>
    <t>elektricky ovládaná</t>
  </si>
  <si>
    <t>Zpětná zrcátka</t>
  </si>
  <si>
    <t>výškově nastavitelné sedadlo řidiče</t>
  </si>
  <si>
    <t>dělená a sklopná zadní opěradla</t>
  </si>
  <si>
    <t>Sedadla</t>
  </si>
  <si>
    <t>výškově a podélně nastavitelný</t>
  </si>
  <si>
    <t>Volant</t>
  </si>
  <si>
    <t>USB vstup</t>
  </si>
  <si>
    <t>Handsfree - bluetooth, handsfree jako jedna z funkcí integrovaného autorádia (vestavěné společně s rádiem)</t>
  </si>
  <si>
    <t>Handsfree sada</t>
  </si>
  <si>
    <t>originální z výroby a integrované v palubní desce</t>
  </si>
  <si>
    <t>Radio</t>
  </si>
  <si>
    <t>zadní stěrač s ostřikovačem</t>
  </si>
  <si>
    <t>Vyplňte konkrétní popis splnění požadavku
(lokace elektronického stahování oken)</t>
  </si>
  <si>
    <t>elektrické stahování oken min. předních dveří</t>
  </si>
  <si>
    <t>Okna</t>
  </si>
  <si>
    <t>Vyplňte konkrétní popis splnění požadavku
(počet ovladačů / klíčů)</t>
  </si>
  <si>
    <t>alespoň dva dálkové ovladače (klíče)</t>
  </si>
  <si>
    <t>dálkové ovládání</t>
  </si>
  <si>
    <t>Centrální zamykání</t>
  </si>
  <si>
    <t>Vyplňte konkrétní popis splnění požadavku
(typ klimatizace)</t>
  </si>
  <si>
    <t xml:space="preserve">mechanická </t>
  </si>
  <si>
    <t xml:space="preserve">Klimatizace </t>
  </si>
  <si>
    <t>VÝBAVA A FUNKČNOST</t>
  </si>
  <si>
    <t>automatické</t>
  </si>
  <si>
    <t>Denní svícení</t>
  </si>
  <si>
    <t>Přední mlhové světlomety</t>
  </si>
  <si>
    <t>Hlavové opěrky pro všechna místa k sezení</t>
  </si>
  <si>
    <t>Posilovač řízení</t>
  </si>
  <si>
    <t>Vyplňte konkrétní popis splnění požadavku
(počet airbagů)</t>
  </si>
  <si>
    <t>vepředu min. 4 airbagy</t>
  </si>
  <si>
    <t>Airbagy</t>
  </si>
  <si>
    <t>BEZPEČNOST</t>
  </si>
  <si>
    <t>Vyplňte konkrétní popis splnění požadavku
(celková délka)</t>
  </si>
  <si>
    <t>min. 4200</t>
  </si>
  <si>
    <t>Celková délka [mm]</t>
  </si>
  <si>
    <t>Vyplňte konkrétní popis splnění požadavku
(rozvor)</t>
  </si>
  <si>
    <t>min. 2450</t>
  </si>
  <si>
    <t>Rozvor [mm]</t>
  </si>
  <si>
    <t>VNĚJŠÍ ROZMĚRY</t>
  </si>
  <si>
    <t>Vyplňte konkrétní popis splnění požadavku
(barva)</t>
  </si>
  <si>
    <t>tmavě šedá nebo černá; případně kombinace obou barev</t>
  </si>
  <si>
    <t>Barva interiéru</t>
  </si>
  <si>
    <t>modrá</t>
  </si>
  <si>
    <t>Barva karosérie</t>
  </si>
  <si>
    <t>BARVA</t>
  </si>
  <si>
    <t>Vyplňte konkrétní popis splnění požadavku
(objem palivové nádrže)</t>
  </si>
  <si>
    <t>min. 40</t>
  </si>
  <si>
    <t>Objem palivové nádrže [dm3]</t>
  </si>
  <si>
    <t>Vyplňte konkrétní popis splnění požadavku
(základní objem zavazadlového prostoru)</t>
  </si>
  <si>
    <t>min. 400</t>
  </si>
  <si>
    <t>Min. základní objem zavazadlového prostoru měřený metodou VDA v dm3 (po odečtení prostoru pro umístění rezervy)</t>
  </si>
  <si>
    <t>OBJEMY A HMOTNOST</t>
  </si>
  <si>
    <t>Vyplňte konkrétní popis splnění požadavku
(počet stupňů převodovky)</t>
  </si>
  <si>
    <t>min. 5 st., manuální</t>
  </si>
  <si>
    <t>Převodovka (do min. počtu požadovaných převodových stupňů se nezapočítává zpětný chod)</t>
  </si>
  <si>
    <t>Vyplňte konkrétní popis splnění požadavku</t>
  </si>
  <si>
    <t>dle legislativy platné k datu uzavření smlouvy, nebo novější legislativy</t>
  </si>
  <si>
    <t>Exhalační (emisní) norma</t>
  </si>
  <si>
    <t>Vyplňte konkrétní popis splnění požadavku
(hodnota emisí CO2 g/km)</t>
  </si>
  <si>
    <t>max. 120 g/km</t>
  </si>
  <si>
    <t>Emise CO2 [g/km]</t>
  </si>
  <si>
    <t>Vyplňte konkrétní popis splnění požadavku
(maximální spotřeba pohonných hmot pro kombinovaný provoz)</t>
  </si>
  <si>
    <t>Maximální spotřeba pohonných hmot pro kombinovaný provoz musí být u všech vozidel v souladu se zněním přílohy č. 2 k Nařízení vlády č. 173/2016 Sb., o stanovení závazných zadávacích podmínek pro veřejné zakázky na pořízení silničních vozidel.</t>
  </si>
  <si>
    <t>Max. spotřeba - komb. provoz [l/100 km]</t>
  </si>
  <si>
    <t>Vyplňte konkrétní popis splnění požadavku
(hodnota točivého momentu)</t>
  </si>
  <si>
    <t>min. 150</t>
  </si>
  <si>
    <t>Točivý moment [Nm]</t>
  </si>
  <si>
    <t>Vyplňte konkrétní popis splnění požadavku
(hodnota výkonu)</t>
  </si>
  <si>
    <t>min. 70</t>
  </si>
  <si>
    <t>Výkon [kW]</t>
  </si>
  <si>
    <t>bezolovnatý 95 - oktanový benzín (Natural 95)</t>
  </si>
  <si>
    <t>Palivo</t>
  </si>
  <si>
    <t>zážehový</t>
  </si>
  <si>
    <t>Motor</t>
  </si>
  <si>
    <t>MOTOR</t>
  </si>
  <si>
    <t>Počet míst k sezení</t>
  </si>
  <si>
    <t>Počet dveří</t>
  </si>
  <si>
    <t>Kombi</t>
  </si>
  <si>
    <t>Provedení karoserie</t>
  </si>
  <si>
    <t>Vyplňte obchodní označení modelu</t>
  </si>
  <si>
    <t>/</t>
  </si>
  <si>
    <t>Obchodní označení modelu</t>
  </si>
  <si>
    <t>Vyplňte tovární značku</t>
  </si>
  <si>
    <t>Tovární značka</t>
  </si>
  <si>
    <t>OBECNĚ</t>
  </si>
  <si>
    <t>Konkrétní popis splnění požadavku</t>
  </si>
  <si>
    <t xml:space="preserve">Splněno </t>
  </si>
  <si>
    <t>Požadavek Zadavatele (Kupujícího)</t>
  </si>
  <si>
    <t>Parametr</t>
  </si>
  <si>
    <t>Nabídka dodavatele (Prodávajícího)</t>
  </si>
  <si>
    <t>Požadavky Zadavatele (Kupujícího)</t>
  </si>
  <si>
    <t>Osobní vozidla 1B</t>
  </si>
  <si>
    <t>NADSTANDARDNÍ VÝBAVA A PŘÍSLUŠENSTVÍ pro Pověřujícího zadavatele Státní veterinární správa (1 ks)</t>
  </si>
  <si>
    <t>NADSTANDARDNÍ VÝBAVA A PŘÍSLUŠENSTVÍ pro Pověřujícího zadavatele Státní pozemkový úřad (3 ks)</t>
  </si>
  <si>
    <t>NADSTANDARDNÍ VÝBAVA A PŘÍSLUŠENSTVÍ pro Pověřujícího zadavatele Český institut pro akreditaci, o.p.s. (3 ks)</t>
  </si>
  <si>
    <t>NADSTANDARDNÍ VÝBAVA A PŘÍSLUŠENSTVÍ pro Pověřujícího zadavatele Správa železniční dopravní cesty, státní organizace (31 ks)</t>
  </si>
  <si>
    <t>Záruka na bezvadnou funkci 
v délce trvání 60 měsíců nebo do ujetí 150 000 km</t>
  </si>
  <si>
    <t>NADSTANDARDNÍ VÝBAVA A PŘÍSLUŠENSTVÍ pro Pověřujícího zadavatele Státní úřad inspekce práce (15 ks)</t>
  </si>
  <si>
    <t>Příloha č. 2 Technická specifikace</t>
  </si>
  <si>
    <t>STANDARDNÍ VÝBAVA A PŘÍSLUŠENSTVÍ pro všechny Pověřující zadavatele (54 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</si>
</sst>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0"/>
      <color indexed="12"/>
      <name val="Arial"/>
      <family val="2"/>
      <charset val="238"/>
    </font>
    <font>
      <sz val="11"/>
      <color indexed="8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8" fillId="0" borderId="0"/>
  </cellStyleXfs>
  <cellXfs count="9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" borderId="10" xfId="1" applyFont="1" applyFill="1" applyBorder="1" applyAlignment="1" applyProtection="1">
      <alignment horizontal="center" vertical="center" wrapText="1"/>
      <protection locked="0"/>
    </xf>
    <xf numFmtId="0" fontId="2" fillId="3" borderId="11" xfId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0" fontId="2" fillId="4" borderId="11" xfId="1" applyFont="1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1" applyFont="1" applyFill="1" applyBorder="1" applyAlignment="1" applyProtection="1">
      <alignment horizontal="center" vertical="center" wrapText="1"/>
      <protection locked="0"/>
    </xf>
    <xf numFmtId="0" fontId="1" fillId="2" borderId="13" xfId="1" applyFont="1" applyFill="1" applyBorder="1" applyAlignment="1" applyProtection="1">
      <alignment horizontal="center" vertical="center" wrapText="1"/>
      <protection locked="0"/>
    </xf>
    <xf numFmtId="0" fontId="2" fillId="3" borderId="14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/>
    </xf>
    <xf numFmtId="0" fontId="2" fillId="4" borderId="14" xfId="1" applyFont="1" applyFill="1" applyBorder="1" applyAlignment="1" applyProtection="1">
      <alignment horizontal="center" vertical="center" wrapText="1"/>
      <protection locked="0"/>
    </xf>
    <xf numFmtId="0" fontId="2" fillId="4" borderId="15" xfId="1" applyFont="1" applyFill="1" applyBorder="1" applyAlignment="1" applyProtection="1">
      <alignment horizontal="center" vertical="center" wrapText="1"/>
      <protection locked="0"/>
    </xf>
    <xf numFmtId="0" fontId="0" fillId="2" borderId="19" xfId="0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0" fillId="0" borderId="11" xfId="1" applyFont="1" applyBorder="1" applyAlignment="1" applyProtection="1">
      <alignment horizontal="center" vertical="center" wrapText="1"/>
      <protection locked="0"/>
    </xf>
    <xf numFmtId="0" fontId="0" fillId="6" borderId="0" xfId="0" applyFill="1"/>
    <xf numFmtId="0" fontId="2" fillId="3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0" fontId="0" fillId="6" borderId="8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3" fillId="0" borderId="11" xfId="1" applyFont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3" borderId="2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/>
    </xf>
    <xf numFmtId="0" fontId="0" fillId="3" borderId="10" xfId="1" applyFont="1" applyFill="1" applyBorder="1" applyAlignment="1" applyProtection="1">
      <alignment horizontal="center" vertical="center" wrapText="1"/>
      <protection locked="0"/>
    </xf>
    <xf numFmtId="0" fontId="0" fillId="2" borderId="30" xfId="0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2" fillId="2" borderId="25" xfId="1" applyFont="1" applyFill="1" applyBorder="1" applyAlignment="1" applyProtection="1">
      <alignment horizontal="center" vertical="center" wrapText="1"/>
      <protection locked="0"/>
    </xf>
    <xf numFmtId="0" fontId="2" fillId="2" borderId="24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4" borderId="23" xfId="1" applyFont="1" applyFill="1" applyBorder="1" applyAlignment="1" applyProtection="1">
      <alignment horizontal="center" vertical="center" wrapText="1"/>
      <protection locked="0"/>
    </xf>
    <xf numFmtId="0" fontId="2" fillId="4" borderId="22" xfId="1" applyFont="1" applyFill="1" applyBorder="1" applyAlignment="1" applyProtection="1">
      <alignment horizontal="center" vertical="center" wrapText="1"/>
      <protection locked="0"/>
    </xf>
    <xf numFmtId="0" fontId="2" fillId="4" borderId="21" xfId="1" applyFont="1" applyFill="1" applyBorder="1" applyAlignment="1" applyProtection="1">
      <alignment horizontal="center" vertical="center" wrapText="1"/>
      <protection locked="0"/>
    </xf>
  </cellXfs>
  <cellStyles count="8">
    <cellStyle name="Hypertextový odkaz 2" xfId="2"/>
    <cellStyle name="Měna 2" xfId="3"/>
    <cellStyle name="Měna 2 2" xfId="4"/>
    <cellStyle name="Měna 3" xfId="5"/>
    <cellStyle name="Normální" xfId="0" builtinId="0"/>
    <cellStyle name="normální 2" xfId="1"/>
    <cellStyle name="Normální 3" xfId="6"/>
    <cellStyle name="Normální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A94" workbookViewId="0">
      <selection activeCell="A98" sqref="A98"/>
    </sheetView>
  </sheetViews>
  <sheetFormatPr defaultRowHeight="15" x14ac:dyDescent="0.25"/>
  <cols>
    <col min="1" max="1" width="9.42578125" customWidth="1"/>
    <col min="2" max="2" width="21.7109375" customWidth="1"/>
    <col min="3" max="3" width="27.85546875" customWidth="1"/>
    <col min="4" max="4" width="19.7109375" customWidth="1"/>
    <col min="5" max="5" width="39.85546875" customWidth="1"/>
  </cols>
  <sheetData>
    <row r="1" spans="1:5" ht="46.5" customHeight="1" thickBot="1" x14ac:dyDescent="0.3">
      <c r="A1" s="87" t="s">
        <v>126</v>
      </c>
      <c r="B1" s="88"/>
      <c r="C1" s="88"/>
      <c r="D1" s="88"/>
      <c r="E1" s="89"/>
    </row>
    <row r="2" spans="1:5" ht="31.5" customHeight="1" thickBot="1" x14ac:dyDescent="0.3">
      <c r="A2" s="90" t="s">
        <v>119</v>
      </c>
      <c r="B2" s="91"/>
      <c r="C2" s="91"/>
      <c r="D2" s="91"/>
      <c r="E2" s="92"/>
    </row>
    <row r="3" spans="1:5" ht="30" customHeight="1" thickBot="1" x14ac:dyDescent="0.3">
      <c r="A3" s="66" t="s">
        <v>118</v>
      </c>
      <c r="B3" s="67"/>
      <c r="C3" s="67"/>
      <c r="D3" s="93" t="s">
        <v>117</v>
      </c>
      <c r="E3" s="94"/>
    </row>
    <row r="4" spans="1:5" ht="29.25" customHeight="1" thickBot="1" x14ac:dyDescent="0.3">
      <c r="A4" s="66" t="s">
        <v>116</v>
      </c>
      <c r="B4" s="86"/>
      <c r="C4" s="61" t="s">
        <v>115</v>
      </c>
      <c r="D4" s="60" t="s">
        <v>114</v>
      </c>
      <c r="E4" s="60" t="s">
        <v>113</v>
      </c>
    </row>
    <row r="5" spans="1:5" ht="41.25" customHeight="1" thickBot="1" x14ac:dyDescent="0.3">
      <c r="A5" s="83" t="s">
        <v>127</v>
      </c>
      <c r="B5" s="84"/>
      <c r="C5" s="84"/>
      <c r="D5" s="84"/>
      <c r="E5" s="85"/>
    </row>
    <row r="6" spans="1:5" ht="15.75" thickBot="1" x14ac:dyDescent="0.3">
      <c r="A6" s="66" t="s">
        <v>112</v>
      </c>
      <c r="B6" s="67"/>
      <c r="C6" s="67"/>
      <c r="D6" s="67"/>
      <c r="E6" s="86"/>
    </row>
    <row r="7" spans="1:5" x14ac:dyDescent="0.25">
      <c r="A7" s="52">
        <v>1</v>
      </c>
      <c r="B7" s="40" t="s">
        <v>111</v>
      </c>
      <c r="C7" s="39" t="s">
        <v>108</v>
      </c>
      <c r="D7" s="59" t="s">
        <v>108</v>
      </c>
      <c r="E7" s="58" t="s">
        <v>110</v>
      </c>
    </row>
    <row r="8" spans="1:5" ht="30" x14ac:dyDescent="0.25">
      <c r="A8" s="14">
        <v>2</v>
      </c>
      <c r="B8" s="22" t="s">
        <v>109</v>
      </c>
      <c r="C8" s="16" t="s">
        <v>108</v>
      </c>
      <c r="D8" s="57" t="s">
        <v>108</v>
      </c>
      <c r="E8" s="56" t="s">
        <v>107</v>
      </c>
    </row>
    <row r="9" spans="1:5" x14ac:dyDescent="0.25">
      <c r="A9" s="14">
        <v>3</v>
      </c>
      <c r="B9" s="22" t="s">
        <v>106</v>
      </c>
      <c r="C9" s="16" t="s">
        <v>105</v>
      </c>
      <c r="D9" s="12" t="s">
        <v>0</v>
      </c>
      <c r="E9" s="31"/>
    </row>
    <row r="10" spans="1:5" x14ac:dyDescent="0.25">
      <c r="A10" s="14">
        <v>4</v>
      </c>
      <c r="B10" s="22" t="s">
        <v>104</v>
      </c>
      <c r="C10" s="55">
        <v>5</v>
      </c>
      <c r="D10" s="12" t="s">
        <v>0</v>
      </c>
      <c r="E10" s="31"/>
    </row>
    <row r="11" spans="1:5" ht="27.75" customHeight="1" thickBot="1" x14ac:dyDescent="0.3">
      <c r="A11" s="30">
        <v>5</v>
      </c>
      <c r="B11" s="9" t="s">
        <v>103</v>
      </c>
      <c r="C11" s="48">
        <v>5</v>
      </c>
      <c r="D11" s="7" t="s">
        <v>0</v>
      </c>
      <c r="E11" s="54"/>
    </row>
    <row r="12" spans="1:5" ht="15.75" thickBot="1" x14ac:dyDescent="0.3">
      <c r="A12" s="66" t="s">
        <v>102</v>
      </c>
      <c r="B12" s="67"/>
      <c r="C12" s="67"/>
      <c r="D12" s="67"/>
      <c r="E12" s="86"/>
    </row>
    <row r="13" spans="1:5" x14ac:dyDescent="0.25">
      <c r="A13" s="52">
        <f>A11+1</f>
        <v>6</v>
      </c>
      <c r="B13" s="40" t="s">
        <v>101</v>
      </c>
      <c r="C13" s="39" t="s">
        <v>100</v>
      </c>
      <c r="D13" s="38" t="s">
        <v>0</v>
      </c>
      <c r="E13" s="50"/>
    </row>
    <row r="14" spans="1:5" ht="30" x14ac:dyDescent="0.25">
      <c r="A14" s="52">
        <f t="shared" ref="A14:A20" si="0">A13+1</f>
        <v>7</v>
      </c>
      <c r="B14" s="22" t="s">
        <v>99</v>
      </c>
      <c r="C14" s="16" t="s">
        <v>98</v>
      </c>
      <c r="D14" s="12" t="s">
        <v>0</v>
      </c>
      <c r="E14" s="11"/>
    </row>
    <row r="15" spans="1:5" ht="30" x14ac:dyDescent="0.25">
      <c r="A15" s="52">
        <f t="shared" si="0"/>
        <v>8</v>
      </c>
      <c r="B15" s="22" t="s">
        <v>97</v>
      </c>
      <c r="C15" s="16" t="s">
        <v>96</v>
      </c>
      <c r="D15" s="12" t="s">
        <v>0</v>
      </c>
      <c r="E15" s="15" t="s">
        <v>95</v>
      </c>
    </row>
    <row r="16" spans="1:5" ht="156" customHeight="1" x14ac:dyDescent="0.25">
      <c r="A16" s="52">
        <f t="shared" si="0"/>
        <v>9</v>
      </c>
      <c r="B16" s="22" t="s">
        <v>94</v>
      </c>
      <c r="C16" s="16" t="s">
        <v>93</v>
      </c>
      <c r="D16" s="12" t="s">
        <v>0</v>
      </c>
      <c r="E16" s="15" t="s">
        <v>92</v>
      </c>
    </row>
    <row r="17" spans="1:10" ht="150" x14ac:dyDescent="0.25">
      <c r="A17" s="52">
        <f t="shared" si="0"/>
        <v>10</v>
      </c>
      <c r="B17" s="22" t="s">
        <v>91</v>
      </c>
      <c r="C17" s="13" t="s">
        <v>90</v>
      </c>
      <c r="D17" s="12" t="s">
        <v>0</v>
      </c>
      <c r="E17" s="15" t="s">
        <v>89</v>
      </c>
    </row>
    <row r="18" spans="1:10" ht="30" x14ac:dyDescent="0.25">
      <c r="A18" s="52">
        <f t="shared" si="0"/>
        <v>11</v>
      </c>
      <c r="B18" s="22" t="s">
        <v>88</v>
      </c>
      <c r="C18" s="16" t="s">
        <v>87</v>
      </c>
      <c r="D18" s="12" t="s">
        <v>0</v>
      </c>
      <c r="E18" s="15" t="s">
        <v>86</v>
      </c>
    </row>
    <row r="19" spans="1:10" ht="90.75" customHeight="1" x14ac:dyDescent="0.25">
      <c r="A19" s="52">
        <f t="shared" si="0"/>
        <v>12</v>
      </c>
      <c r="B19" s="22" t="s">
        <v>85</v>
      </c>
      <c r="C19" s="13" t="s">
        <v>84</v>
      </c>
      <c r="D19" s="12" t="s">
        <v>0</v>
      </c>
      <c r="E19" s="53" t="s">
        <v>83</v>
      </c>
    </row>
    <row r="20" spans="1:10" ht="30" customHeight="1" thickBot="1" x14ac:dyDescent="0.3">
      <c r="A20" s="52">
        <f t="shared" si="0"/>
        <v>13</v>
      </c>
      <c r="B20" s="9" t="s">
        <v>82</v>
      </c>
      <c r="C20" s="48" t="s">
        <v>81</v>
      </c>
      <c r="D20" s="7" t="s">
        <v>0</v>
      </c>
      <c r="E20" s="47" t="s">
        <v>80</v>
      </c>
    </row>
    <row r="21" spans="1:10" ht="15.75" thickBot="1" x14ac:dyDescent="0.3">
      <c r="A21" s="62" t="s">
        <v>79</v>
      </c>
      <c r="B21" s="63"/>
      <c r="C21" s="64"/>
      <c r="D21" s="64"/>
      <c r="E21" s="65"/>
    </row>
    <row r="22" spans="1:10" ht="93.75" customHeight="1" x14ac:dyDescent="0.25">
      <c r="A22" s="52">
        <f>A20+1</f>
        <v>14</v>
      </c>
      <c r="B22" s="40" t="s">
        <v>78</v>
      </c>
      <c r="C22" s="39" t="s">
        <v>77</v>
      </c>
      <c r="D22" s="38" t="s">
        <v>0</v>
      </c>
      <c r="E22" s="49" t="s">
        <v>76</v>
      </c>
    </row>
    <row r="23" spans="1:10" ht="29.25" customHeight="1" thickBot="1" x14ac:dyDescent="0.3">
      <c r="A23" s="52">
        <f>A22+1</f>
        <v>15</v>
      </c>
      <c r="B23" s="9" t="s">
        <v>75</v>
      </c>
      <c r="C23" s="48" t="s">
        <v>74</v>
      </c>
      <c r="D23" s="7" t="s">
        <v>0</v>
      </c>
      <c r="E23" s="47" t="s">
        <v>73</v>
      </c>
    </row>
    <row r="24" spans="1:10" ht="15.75" thickBot="1" x14ac:dyDescent="0.3">
      <c r="A24" s="77" t="s">
        <v>72</v>
      </c>
      <c r="B24" s="78"/>
      <c r="C24" s="64"/>
      <c r="D24" s="64"/>
      <c r="E24" s="65"/>
    </row>
    <row r="25" spans="1:10" ht="54" customHeight="1" x14ac:dyDescent="0.25">
      <c r="A25" s="41">
        <f>A23+1</f>
        <v>16</v>
      </c>
      <c r="B25" s="40" t="s">
        <v>71</v>
      </c>
      <c r="C25" s="51" t="s">
        <v>70</v>
      </c>
      <c r="D25" s="38" t="s">
        <v>0</v>
      </c>
      <c r="E25" s="50"/>
    </row>
    <row r="26" spans="1:10" ht="51" customHeight="1" thickBot="1" x14ac:dyDescent="0.3">
      <c r="A26" s="10">
        <f>A25+1</f>
        <v>17</v>
      </c>
      <c r="B26" s="9" t="s">
        <v>69</v>
      </c>
      <c r="C26" s="48" t="s">
        <v>68</v>
      </c>
      <c r="D26" s="7" t="s">
        <v>0</v>
      </c>
      <c r="E26" s="47" t="s">
        <v>67</v>
      </c>
    </row>
    <row r="27" spans="1:10" ht="48" customHeight="1" thickBot="1" x14ac:dyDescent="0.3">
      <c r="A27" s="79" t="s">
        <v>66</v>
      </c>
      <c r="B27" s="80"/>
      <c r="C27" s="81"/>
      <c r="D27" s="81"/>
      <c r="E27" s="82"/>
    </row>
    <row r="28" spans="1:10" ht="50.25" customHeight="1" x14ac:dyDescent="0.25">
      <c r="A28" s="41">
        <f>A26+1</f>
        <v>18</v>
      </c>
      <c r="B28" s="40" t="s">
        <v>65</v>
      </c>
      <c r="C28" s="39" t="s">
        <v>64</v>
      </c>
      <c r="D28" s="38" t="s">
        <v>0</v>
      </c>
      <c r="E28" s="49" t="s">
        <v>63</v>
      </c>
    </row>
    <row r="29" spans="1:10" ht="33" customHeight="1" thickBot="1" x14ac:dyDescent="0.3">
      <c r="A29" s="10">
        <f>A28+1</f>
        <v>19</v>
      </c>
      <c r="B29" s="9" t="s">
        <v>62</v>
      </c>
      <c r="C29" s="48" t="s">
        <v>61</v>
      </c>
      <c r="D29" s="7" t="s">
        <v>0</v>
      </c>
      <c r="E29" s="47" t="s">
        <v>60</v>
      </c>
    </row>
    <row r="30" spans="1:10" ht="15.75" thickBot="1" x14ac:dyDescent="0.3">
      <c r="A30" s="79" t="s">
        <v>59</v>
      </c>
      <c r="B30" s="71"/>
      <c r="C30" s="72"/>
      <c r="D30" s="72"/>
      <c r="E30" s="73"/>
      <c r="J30" s="45"/>
    </row>
    <row r="31" spans="1:10" ht="30" x14ac:dyDescent="0.25">
      <c r="A31" s="41">
        <f>A29+1</f>
        <v>20</v>
      </c>
      <c r="B31" s="40" t="s">
        <v>58</v>
      </c>
      <c r="C31" s="39" t="s">
        <v>57</v>
      </c>
      <c r="D31" s="38" t="s">
        <v>0</v>
      </c>
      <c r="E31" s="46" t="s">
        <v>56</v>
      </c>
      <c r="F31" s="43"/>
    </row>
    <row r="32" spans="1:10" x14ac:dyDescent="0.25">
      <c r="A32" s="30">
        <f>A31+1</f>
        <v>21</v>
      </c>
      <c r="B32" s="22" t="s">
        <v>55</v>
      </c>
      <c r="C32" s="16" t="s">
        <v>3</v>
      </c>
      <c r="D32" s="12" t="s">
        <v>0</v>
      </c>
      <c r="E32" s="29"/>
      <c r="F32" s="43"/>
    </row>
    <row r="33" spans="1:11" ht="39" customHeight="1" x14ac:dyDescent="0.25">
      <c r="A33" s="30">
        <f>A32+1</f>
        <v>22</v>
      </c>
      <c r="B33" s="22" t="s">
        <v>54</v>
      </c>
      <c r="C33" s="44" t="s">
        <v>3</v>
      </c>
      <c r="D33" s="12" t="s">
        <v>0</v>
      </c>
      <c r="E33" s="29"/>
    </row>
    <row r="34" spans="1:11" ht="39.75" customHeight="1" x14ac:dyDescent="0.25">
      <c r="A34" s="30">
        <f>A33+1</f>
        <v>23</v>
      </c>
      <c r="B34" s="22" t="s">
        <v>53</v>
      </c>
      <c r="C34" s="36" t="s">
        <v>3</v>
      </c>
      <c r="D34" s="12" t="s">
        <v>0</v>
      </c>
      <c r="E34" s="29"/>
    </row>
    <row r="35" spans="1:11" ht="34.5" customHeight="1" thickBot="1" x14ac:dyDescent="0.3">
      <c r="A35" s="30">
        <f>A34+1</f>
        <v>24</v>
      </c>
      <c r="B35" s="9" t="s">
        <v>52</v>
      </c>
      <c r="C35" s="42" t="s">
        <v>51</v>
      </c>
      <c r="D35" s="7" t="s">
        <v>0</v>
      </c>
      <c r="E35" s="29"/>
    </row>
    <row r="36" spans="1:11" ht="15.75" thickBot="1" x14ac:dyDescent="0.3">
      <c r="A36" s="66" t="s">
        <v>50</v>
      </c>
      <c r="B36" s="67"/>
      <c r="C36" s="68"/>
      <c r="D36" s="68"/>
      <c r="E36" s="69"/>
    </row>
    <row r="37" spans="1:11" ht="30" x14ac:dyDescent="0.25">
      <c r="A37" s="41">
        <f>A35+1</f>
        <v>25</v>
      </c>
      <c r="B37" s="40" t="s">
        <v>49</v>
      </c>
      <c r="C37" s="39" t="s">
        <v>48</v>
      </c>
      <c r="D37" s="38" t="s">
        <v>0</v>
      </c>
      <c r="E37" s="32" t="s">
        <v>47</v>
      </c>
    </row>
    <row r="38" spans="1:11" x14ac:dyDescent="0.25">
      <c r="A38" s="30">
        <f t="shared" ref="A38:A56" si="1">A37+1</f>
        <v>26</v>
      </c>
      <c r="B38" s="74" t="s">
        <v>46</v>
      </c>
      <c r="C38" s="16" t="s">
        <v>45</v>
      </c>
      <c r="D38" s="12" t="s">
        <v>0</v>
      </c>
      <c r="E38" s="31"/>
    </row>
    <row r="39" spans="1:11" ht="30" x14ac:dyDescent="0.25">
      <c r="A39" s="30">
        <f t="shared" si="1"/>
        <v>27</v>
      </c>
      <c r="B39" s="75"/>
      <c r="C39" s="16" t="s">
        <v>44</v>
      </c>
      <c r="D39" s="12" t="s">
        <v>0</v>
      </c>
      <c r="E39" s="32" t="s">
        <v>43</v>
      </c>
    </row>
    <row r="40" spans="1:11" ht="30" x14ac:dyDescent="0.25">
      <c r="A40" s="30">
        <f t="shared" si="1"/>
        <v>28</v>
      </c>
      <c r="B40" s="76" t="s">
        <v>42</v>
      </c>
      <c r="C40" s="16" t="s">
        <v>41</v>
      </c>
      <c r="D40" s="12" t="s">
        <v>0</v>
      </c>
      <c r="E40" s="32" t="s">
        <v>40</v>
      </c>
    </row>
    <row r="41" spans="1:11" ht="43.5" customHeight="1" x14ac:dyDescent="0.25">
      <c r="A41" s="30">
        <f t="shared" si="1"/>
        <v>29</v>
      </c>
      <c r="B41" s="75"/>
      <c r="C41" s="13" t="s">
        <v>39</v>
      </c>
      <c r="D41" s="12" t="s">
        <v>0</v>
      </c>
      <c r="E41" s="31"/>
      <c r="K41" s="37"/>
    </row>
    <row r="42" spans="1:11" ht="30" x14ac:dyDescent="0.25">
      <c r="A42" s="30">
        <f t="shared" si="1"/>
        <v>30</v>
      </c>
      <c r="B42" s="22" t="s">
        <v>38</v>
      </c>
      <c r="C42" s="16" t="s">
        <v>37</v>
      </c>
      <c r="D42" s="12" t="s">
        <v>0</v>
      </c>
      <c r="E42" s="31"/>
    </row>
    <row r="43" spans="1:11" ht="75" x14ac:dyDescent="0.25">
      <c r="A43" s="30">
        <f t="shared" si="1"/>
        <v>31</v>
      </c>
      <c r="B43" s="22" t="s">
        <v>36</v>
      </c>
      <c r="C43" s="16" t="s">
        <v>35</v>
      </c>
      <c r="D43" s="12" t="s">
        <v>0</v>
      </c>
      <c r="E43" s="31"/>
    </row>
    <row r="44" spans="1:11" x14ac:dyDescent="0.25">
      <c r="A44" s="30">
        <f t="shared" si="1"/>
        <v>32</v>
      </c>
      <c r="B44" s="20" t="s">
        <v>34</v>
      </c>
      <c r="C44" s="36" t="s">
        <v>3</v>
      </c>
      <c r="D44" s="18" t="s">
        <v>0</v>
      </c>
      <c r="E44" s="31"/>
    </row>
    <row r="45" spans="1:11" ht="30" x14ac:dyDescent="0.25">
      <c r="A45" s="30">
        <f t="shared" si="1"/>
        <v>33</v>
      </c>
      <c r="B45" s="35" t="s">
        <v>33</v>
      </c>
      <c r="C45" s="16" t="s">
        <v>32</v>
      </c>
      <c r="D45" s="12" t="s">
        <v>0</v>
      </c>
      <c r="E45" s="31"/>
    </row>
    <row r="46" spans="1:11" ht="30" x14ac:dyDescent="0.25">
      <c r="A46" s="30">
        <f t="shared" si="1"/>
        <v>34</v>
      </c>
      <c r="B46" s="74" t="s">
        <v>31</v>
      </c>
      <c r="C46" s="34" t="s">
        <v>30</v>
      </c>
      <c r="D46" s="12" t="s">
        <v>0</v>
      </c>
      <c r="E46" s="31"/>
    </row>
    <row r="47" spans="1:11" ht="30" x14ac:dyDescent="0.25">
      <c r="A47" s="30">
        <f t="shared" si="1"/>
        <v>35</v>
      </c>
      <c r="B47" s="76"/>
      <c r="C47" s="16" t="s">
        <v>29</v>
      </c>
      <c r="D47" s="12" t="s">
        <v>0</v>
      </c>
      <c r="E47" s="31"/>
    </row>
    <row r="48" spans="1:11" x14ac:dyDescent="0.25">
      <c r="A48" s="30">
        <f t="shared" si="1"/>
        <v>36</v>
      </c>
      <c r="B48" s="22" t="s">
        <v>28</v>
      </c>
      <c r="C48" s="16" t="s">
        <v>27</v>
      </c>
      <c r="D48" s="12" t="s">
        <v>0</v>
      </c>
      <c r="E48" s="29"/>
    </row>
    <row r="49" spans="1:5" ht="75" x14ac:dyDescent="0.25">
      <c r="A49" s="30">
        <f t="shared" si="1"/>
        <v>37</v>
      </c>
      <c r="B49" s="33" t="s">
        <v>26</v>
      </c>
      <c r="C49" s="16" t="s">
        <v>25</v>
      </c>
      <c r="D49" s="12" t="s">
        <v>0</v>
      </c>
      <c r="E49" s="29"/>
    </row>
    <row r="50" spans="1:5" ht="105" x14ac:dyDescent="0.25">
      <c r="A50" s="30">
        <f t="shared" si="1"/>
        <v>38</v>
      </c>
      <c r="B50" s="74" t="s">
        <v>24</v>
      </c>
      <c r="C50" s="16" t="s">
        <v>23</v>
      </c>
      <c r="D50" s="12" t="s">
        <v>0</v>
      </c>
      <c r="E50" s="29"/>
    </row>
    <row r="51" spans="1:5" ht="45" x14ac:dyDescent="0.25">
      <c r="A51" s="30">
        <f t="shared" si="1"/>
        <v>39</v>
      </c>
      <c r="B51" s="76"/>
      <c r="C51" s="16" t="s">
        <v>9</v>
      </c>
      <c r="D51" s="12" t="s">
        <v>0</v>
      </c>
      <c r="E51" s="32" t="s">
        <v>8</v>
      </c>
    </row>
    <row r="52" spans="1:5" ht="45" x14ac:dyDescent="0.25">
      <c r="A52" s="30">
        <f t="shared" si="1"/>
        <v>40</v>
      </c>
      <c r="B52" s="76"/>
      <c r="C52" s="16" t="s">
        <v>7</v>
      </c>
      <c r="D52" s="12" t="s">
        <v>0</v>
      </c>
      <c r="E52" s="32" t="s">
        <v>6</v>
      </c>
    </row>
    <row r="53" spans="1:5" ht="60" x14ac:dyDescent="0.25">
      <c r="A53" s="30">
        <f t="shared" si="1"/>
        <v>41</v>
      </c>
      <c r="B53" s="76"/>
      <c r="C53" s="13" t="s">
        <v>5</v>
      </c>
      <c r="D53" s="12" t="s">
        <v>0</v>
      </c>
      <c r="E53" s="29"/>
    </row>
    <row r="54" spans="1:5" ht="30" x14ac:dyDescent="0.25">
      <c r="A54" s="30">
        <f t="shared" si="1"/>
        <v>42</v>
      </c>
      <c r="B54" s="76"/>
      <c r="C54" s="16" t="s">
        <v>22</v>
      </c>
      <c r="D54" s="12" t="s">
        <v>0</v>
      </c>
      <c r="E54" s="31"/>
    </row>
    <row r="55" spans="1:5" x14ac:dyDescent="0.25">
      <c r="A55" s="30">
        <f t="shared" si="1"/>
        <v>43</v>
      </c>
      <c r="B55" s="75"/>
      <c r="C55" s="16" t="s">
        <v>21</v>
      </c>
      <c r="D55" s="12" t="s">
        <v>0</v>
      </c>
      <c r="E55" s="29"/>
    </row>
    <row r="56" spans="1:5" ht="42" customHeight="1" x14ac:dyDescent="0.25">
      <c r="A56" s="14">
        <f t="shared" si="1"/>
        <v>44</v>
      </c>
      <c r="B56" s="22" t="s">
        <v>20</v>
      </c>
      <c r="C56" s="13" t="s">
        <v>3</v>
      </c>
      <c r="D56" s="12" t="s">
        <v>0</v>
      </c>
      <c r="E56" s="29"/>
    </row>
    <row r="57" spans="1:5" ht="15.75" thickBot="1" x14ac:dyDescent="0.3">
      <c r="A57" s="70" t="s">
        <v>2</v>
      </c>
      <c r="B57" s="71"/>
      <c r="C57" s="72"/>
      <c r="D57" s="72"/>
      <c r="E57" s="73"/>
    </row>
    <row r="58" spans="1:5" ht="68.25" customHeight="1" thickBot="1" x14ac:dyDescent="0.3">
      <c r="A58" s="5">
        <v>45</v>
      </c>
      <c r="B58" s="4" t="s">
        <v>1</v>
      </c>
      <c r="C58" s="3" t="s">
        <v>124</v>
      </c>
      <c r="D58" s="2" t="s">
        <v>0</v>
      </c>
      <c r="E58" s="1"/>
    </row>
    <row r="59" spans="1:5" ht="27.75" customHeight="1" thickBot="1" x14ac:dyDescent="0.3">
      <c r="A59" s="83" t="s">
        <v>123</v>
      </c>
      <c r="B59" s="84"/>
      <c r="C59" s="84"/>
      <c r="D59" s="84"/>
      <c r="E59" s="85"/>
    </row>
    <row r="60" spans="1:5" ht="39.75" customHeight="1" x14ac:dyDescent="0.25">
      <c r="A60" s="28">
        <v>46</v>
      </c>
      <c r="B60" s="27" t="s">
        <v>19</v>
      </c>
      <c r="C60" s="26" t="s">
        <v>3</v>
      </c>
      <c r="D60" s="25" t="s">
        <v>0</v>
      </c>
      <c r="E60" s="24"/>
    </row>
    <row r="61" spans="1:5" ht="30" x14ac:dyDescent="0.25">
      <c r="A61" s="23">
        <f>A60+1</f>
        <v>47</v>
      </c>
      <c r="B61" s="20" t="s">
        <v>18</v>
      </c>
      <c r="C61" s="19" t="s">
        <v>3</v>
      </c>
      <c r="D61" s="18" t="s">
        <v>0</v>
      </c>
      <c r="E61" s="17"/>
    </row>
    <row r="62" spans="1:5" ht="30" x14ac:dyDescent="0.25">
      <c r="A62" s="23">
        <f t="shared" ref="A62:A70" si="2">A61+1</f>
        <v>48</v>
      </c>
      <c r="B62" s="20" t="s">
        <v>17</v>
      </c>
      <c r="C62" s="19" t="s">
        <v>3</v>
      </c>
      <c r="D62" s="18" t="s">
        <v>0</v>
      </c>
      <c r="E62" s="17"/>
    </row>
    <row r="63" spans="1:5" ht="30" x14ac:dyDescent="0.25">
      <c r="A63" s="23">
        <f t="shared" si="2"/>
        <v>49</v>
      </c>
      <c r="B63" s="20" t="s">
        <v>16</v>
      </c>
      <c r="C63" s="19" t="s">
        <v>3</v>
      </c>
      <c r="D63" s="18" t="s">
        <v>0</v>
      </c>
      <c r="E63" s="17"/>
    </row>
    <row r="64" spans="1:5" x14ac:dyDescent="0.25">
      <c r="A64" s="23">
        <f t="shared" si="2"/>
        <v>50</v>
      </c>
      <c r="B64" s="20" t="s">
        <v>15</v>
      </c>
      <c r="C64" s="19" t="s">
        <v>3</v>
      </c>
      <c r="D64" s="18" t="s">
        <v>0</v>
      </c>
      <c r="E64" s="17"/>
    </row>
    <row r="65" spans="1:5" ht="90" x14ac:dyDescent="0.25">
      <c r="A65" s="23">
        <v>51</v>
      </c>
      <c r="B65" s="20" t="s">
        <v>12</v>
      </c>
      <c r="C65" s="19" t="s">
        <v>3</v>
      </c>
      <c r="D65" s="18" t="s">
        <v>0</v>
      </c>
      <c r="E65" s="17"/>
    </row>
    <row r="66" spans="1:5" ht="60" x14ac:dyDescent="0.25">
      <c r="A66" s="23">
        <f t="shared" si="2"/>
        <v>52</v>
      </c>
      <c r="B66" s="20" t="s">
        <v>11</v>
      </c>
      <c r="C66" s="19" t="s">
        <v>3</v>
      </c>
      <c r="D66" s="18" t="s">
        <v>0</v>
      </c>
      <c r="E66" s="17"/>
    </row>
    <row r="67" spans="1:5" ht="45" x14ac:dyDescent="0.25">
      <c r="A67" s="23">
        <f t="shared" si="2"/>
        <v>53</v>
      </c>
      <c r="B67" s="95" t="s">
        <v>10</v>
      </c>
      <c r="C67" s="16" t="s">
        <v>9</v>
      </c>
      <c r="D67" s="12" t="s">
        <v>0</v>
      </c>
      <c r="E67" s="15" t="s">
        <v>8</v>
      </c>
    </row>
    <row r="68" spans="1:5" ht="45" x14ac:dyDescent="0.25">
      <c r="A68" s="23">
        <f t="shared" si="2"/>
        <v>54</v>
      </c>
      <c r="B68" s="96"/>
      <c r="C68" s="16" t="s">
        <v>7</v>
      </c>
      <c r="D68" s="12" t="s">
        <v>0</v>
      </c>
      <c r="E68" s="15" t="s">
        <v>6</v>
      </c>
    </row>
    <row r="69" spans="1:5" ht="60" x14ac:dyDescent="0.25">
      <c r="A69" s="23">
        <f t="shared" si="2"/>
        <v>55</v>
      </c>
      <c r="B69" s="97"/>
      <c r="C69" s="13" t="s">
        <v>5</v>
      </c>
      <c r="D69" s="12" t="s">
        <v>0</v>
      </c>
      <c r="E69" s="11"/>
    </row>
    <row r="70" spans="1:5" ht="15.75" thickBot="1" x14ac:dyDescent="0.3">
      <c r="A70" s="23">
        <f t="shared" si="2"/>
        <v>56</v>
      </c>
      <c r="B70" s="9" t="s">
        <v>4</v>
      </c>
      <c r="C70" s="8" t="s">
        <v>3</v>
      </c>
      <c r="D70" s="7" t="s">
        <v>0</v>
      </c>
      <c r="E70" s="6"/>
    </row>
    <row r="71" spans="1:5" ht="46.5" customHeight="1" thickBot="1" x14ac:dyDescent="0.3">
      <c r="A71" s="83" t="s">
        <v>122</v>
      </c>
      <c r="B71" s="84"/>
      <c r="C71" s="84"/>
      <c r="D71" s="84"/>
      <c r="E71" s="85"/>
    </row>
    <row r="72" spans="1:5" x14ac:dyDescent="0.25">
      <c r="A72" s="28">
        <v>57</v>
      </c>
      <c r="B72" s="27" t="s">
        <v>19</v>
      </c>
      <c r="C72" s="26" t="s">
        <v>3</v>
      </c>
      <c r="D72" s="25" t="s">
        <v>0</v>
      </c>
      <c r="E72" s="24"/>
    </row>
    <row r="73" spans="1:5" ht="30.75" customHeight="1" x14ac:dyDescent="0.25">
      <c r="A73" s="23">
        <f t="shared" ref="A73:A76" si="3">A72+1</f>
        <v>58</v>
      </c>
      <c r="B73" s="20" t="s">
        <v>18</v>
      </c>
      <c r="C73" s="19" t="s">
        <v>3</v>
      </c>
      <c r="D73" s="18" t="s">
        <v>0</v>
      </c>
      <c r="E73" s="17"/>
    </row>
    <row r="74" spans="1:5" ht="30" x14ac:dyDescent="0.25">
      <c r="A74" s="23">
        <f t="shared" si="3"/>
        <v>59</v>
      </c>
      <c r="B74" s="20" t="s">
        <v>17</v>
      </c>
      <c r="C74" s="19" t="s">
        <v>3</v>
      </c>
      <c r="D74" s="18" t="s">
        <v>0</v>
      </c>
      <c r="E74" s="17"/>
    </row>
    <row r="75" spans="1:5" ht="30" x14ac:dyDescent="0.25">
      <c r="A75" s="23">
        <f t="shared" si="3"/>
        <v>60</v>
      </c>
      <c r="B75" s="20" t="s">
        <v>16</v>
      </c>
      <c r="C75" s="19" t="s">
        <v>3</v>
      </c>
      <c r="D75" s="18" t="s">
        <v>0</v>
      </c>
      <c r="E75" s="17"/>
    </row>
    <row r="76" spans="1:5" x14ac:dyDescent="0.25">
      <c r="A76" s="23">
        <f t="shared" si="3"/>
        <v>61</v>
      </c>
      <c r="B76" s="20" t="s">
        <v>15</v>
      </c>
      <c r="C76" s="19" t="s">
        <v>3</v>
      </c>
      <c r="D76" s="18" t="s">
        <v>0</v>
      </c>
      <c r="E76" s="17"/>
    </row>
    <row r="77" spans="1:5" ht="60" x14ac:dyDescent="0.25">
      <c r="A77" s="14">
        <v>62</v>
      </c>
      <c r="B77" s="20" t="s">
        <v>11</v>
      </c>
      <c r="C77" s="19" t="s">
        <v>3</v>
      </c>
      <c r="D77" s="18" t="s">
        <v>0</v>
      </c>
      <c r="E77" s="17"/>
    </row>
    <row r="78" spans="1:5" ht="45" x14ac:dyDescent="0.25">
      <c r="A78" s="14">
        <v>63</v>
      </c>
      <c r="B78" s="95" t="s">
        <v>10</v>
      </c>
      <c r="C78" s="16" t="s">
        <v>9</v>
      </c>
      <c r="D78" s="12" t="s">
        <v>0</v>
      </c>
      <c r="E78" s="15" t="s">
        <v>8</v>
      </c>
    </row>
    <row r="79" spans="1:5" ht="45" x14ac:dyDescent="0.25">
      <c r="A79" s="14">
        <v>64</v>
      </c>
      <c r="B79" s="96"/>
      <c r="C79" s="16" t="s">
        <v>7</v>
      </c>
      <c r="D79" s="12" t="s">
        <v>0</v>
      </c>
      <c r="E79" s="15" t="s">
        <v>6</v>
      </c>
    </row>
    <row r="80" spans="1:5" ht="60" x14ac:dyDescent="0.25">
      <c r="A80" s="14">
        <v>65</v>
      </c>
      <c r="B80" s="97"/>
      <c r="C80" s="13" t="s">
        <v>5</v>
      </c>
      <c r="D80" s="12" t="s">
        <v>0</v>
      </c>
      <c r="E80" s="11"/>
    </row>
    <row r="81" spans="1:5" ht="15.75" thickBot="1" x14ac:dyDescent="0.3">
      <c r="A81" s="14">
        <v>66</v>
      </c>
      <c r="B81" s="9" t="s">
        <v>4</v>
      </c>
      <c r="C81" s="8" t="s">
        <v>3</v>
      </c>
      <c r="D81" s="7" t="s">
        <v>0</v>
      </c>
      <c r="E81" s="6"/>
    </row>
    <row r="82" spans="1:5" ht="15.75" thickBot="1" x14ac:dyDescent="0.3">
      <c r="A82" s="83" t="s">
        <v>125</v>
      </c>
      <c r="B82" s="84"/>
      <c r="C82" s="84"/>
      <c r="D82" s="84"/>
      <c r="E82" s="85"/>
    </row>
    <row r="83" spans="1:5" x14ac:dyDescent="0.25">
      <c r="A83" s="28">
        <v>67</v>
      </c>
      <c r="B83" s="27" t="s">
        <v>19</v>
      </c>
      <c r="C83" s="26" t="s">
        <v>3</v>
      </c>
      <c r="D83" s="25" t="s">
        <v>0</v>
      </c>
      <c r="E83" s="24"/>
    </row>
    <row r="84" spans="1:5" ht="30" x14ac:dyDescent="0.25">
      <c r="A84" s="23">
        <f>A83+1</f>
        <v>68</v>
      </c>
      <c r="B84" s="20" t="s">
        <v>18</v>
      </c>
      <c r="C84" s="19" t="s">
        <v>3</v>
      </c>
      <c r="D84" s="18" t="s">
        <v>0</v>
      </c>
      <c r="E84" s="17"/>
    </row>
    <row r="85" spans="1:5" ht="37.5" customHeight="1" x14ac:dyDescent="0.25">
      <c r="A85" s="23">
        <f t="shared" ref="A85:A94" si="4">A84+1</f>
        <v>69</v>
      </c>
      <c r="B85" s="20" t="s">
        <v>17</v>
      </c>
      <c r="C85" s="19" t="s">
        <v>3</v>
      </c>
      <c r="D85" s="18" t="s">
        <v>0</v>
      </c>
      <c r="E85" s="17"/>
    </row>
    <row r="86" spans="1:5" ht="32.25" customHeight="1" x14ac:dyDescent="0.25">
      <c r="A86" s="23">
        <f t="shared" si="4"/>
        <v>70</v>
      </c>
      <c r="B86" s="20" t="s">
        <v>16</v>
      </c>
      <c r="C86" s="19" t="s">
        <v>3</v>
      </c>
      <c r="D86" s="18" t="s">
        <v>0</v>
      </c>
      <c r="E86" s="17"/>
    </row>
    <row r="87" spans="1:5" x14ac:dyDescent="0.25">
      <c r="A87" s="23">
        <f t="shared" si="4"/>
        <v>71</v>
      </c>
      <c r="B87" s="20" t="s">
        <v>15</v>
      </c>
      <c r="C87" s="19" t="s">
        <v>3</v>
      </c>
      <c r="D87" s="18" t="s">
        <v>0</v>
      </c>
      <c r="E87" s="17"/>
    </row>
    <row r="88" spans="1:5" ht="30" x14ac:dyDescent="0.25">
      <c r="A88" s="23">
        <v>72</v>
      </c>
      <c r="B88" s="22" t="s">
        <v>14</v>
      </c>
      <c r="C88" s="21" t="s">
        <v>3</v>
      </c>
      <c r="D88" s="12" t="s">
        <v>0</v>
      </c>
      <c r="E88" s="11"/>
    </row>
    <row r="89" spans="1:5" ht="90" x14ac:dyDescent="0.25">
      <c r="A89" s="23">
        <f t="shared" si="4"/>
        <v>73</v>
      </c>
      <c r="B89" s="20" t="s">
        <v>12</v>
      </c>
      <c r="C89" s="19" t="s">
        <v>3</v>
      </c>
      <c r="D89" s="18" t="s">
        <v>0</v>
      </c>
      <c r="E89" s="17"/>
    </row>
    <row r="90" spans="1:5" ht="60" x14ac:dyDescent="0.25">
      <c r="A90" s="23">
        <f t="shared" si="4"/>
        <v>74</v>
      </c>
      <c r="B90" s="20" t="s">
        <v>11</v>
      </c>
      <c r="C90" s="19" t="s">
        <v>3</v>
      </c>
      <c r="D90" s="18" t="s">
        <v>0</v>
      </c>
      <c r="E90" s="17"/>
    </row>
    <row r="91" spans="1:5" ht="45" x14ac:dyDescent="0.25">
      <c r="A91" s="23">
        <f t="shared" si="4"/>
        <v>75</v>
      </c>
      <c r="B91" s="95" t="s">
        <v>10</v>
      </c>
      <c r="C91" s="16" t="s">
        <v>9</v>
      </c>
      <c r="D91" s="12" t="s">
        <v>0</v>
      </c>
      <c r="E91" s="15" t="s">
        <v>8</v>
      </c>
    </row>
    <row r="92" spans="1:5" ht="45" x14ac:dyDescent="0.25">
      <c r="A92" s="23">
        <f t="shared" si="4"/>
        <v>76</v>
      </c>
      <c r="B92" s="96"/>
      <c r="C92" s="16" t="s">
        <v>7</v>
      </c>
      <c r="D92" s="12" t="s">
        <v>0</v>
      </c>
      <c r="E92" s="15" t="s">
        <v>6</v>
      </c>
    </row>
    <row r="93" spans="1:5" ht="60" x14ac:dyDescent="0.25">
      <c r="A93" s="23">
        <f t="shared" si="4"/>
        <v>77</v>
      </c>
      <c r="B93" s="97"/>
      <c r="C93" s="13" t="s">
        <v>5</v>
      </c>
      <c r="D93" s="12" t="s">
        <v>0</v>
      </c>
      <c r="E93" s="11"/>
    </row>
    <row r="94" spans="1:5" ht="15.75" thickBot="1" x14ac:dyDescent="0.3">
      <c r="A94" s="23">
        <f t="shared" si="4"/>
        <v>78</v>
      </c>
      <c r="B94" s="9" t="s">
        <v>4</v>
      </c>
      <c r="C94" s="8" t="s">
        <v>3</v>
      </c>
      <c r="D94" s="7" t="s">
        <v>0</v>
      </c>
      <c r="E94" s="6"/>
    </row>
    <row r="95" spans="1:5" ht="15.75" thickBot="1" x14ac:dyDescent="0.3">
      <c r="A95" s="83" t="s">
        <v>120</v>
      </c>
      <c r="B95" s="84"/>
      <c r="C95" s="84"/>
      <c r="D95" s="84"/>
      <c r="E95" s="85"/>
    </row>
    <row r="96" spans="1:5" ht="30.75" thickBot="1" x14ac:dyDescent="0.3">
      <c r="A96" s="23">
        <v>79</v>
      </c>
      <c r="B96" s="20" t="s">
        <v>17</v>
      </c>
      <c r="C96" s="19" t="s">
        <v>3</v>
      </c>
      <c r="D96" s="18" t="s">
        <v>0</v>
      </c>
      <c r="E96" s="17"/>
    </row>
    <row r="97" spans="1:5" ht="15.75" thickBot="1" x14ac:dyDescent="0.3">
      <c r="A97" s="83" t="s">
        <v>121</v>
      </c>
      <c r="B97" s="84"/>
      <c r="C97" s="84"/>
      <c r="D97" s="84"/>
      <c r="E97" s="85"/>
    </row>
    <row r="98" spans="1:5" x14ac:dyDescent="0.25">
      <c r="A98" s="28">
        <v>80</v>
      </c>
      <c r="B98" s="27" t="s">
        <v>19</v>
      </c>
      <c r="C98" s="26" t="s">
        <v>3</v>
      </c>
      <c r="D98" s="25" t="s">
        <v>0</v>
      </c>
      <c r="E98" s="24"/>
    </row>
    <row r="99" spans="1:5" ht="30" x14ac:dyDescent="0.25">
      <c r="A99" s="23">
        <f t="shared" ref="A99:A110" si="5">A98+1</f>
        <v>81</v>
      </c>
      <c r="B99" s="20" t="s">
        <v>18</v>
      </c>
      <c r="C99" s="19" t="s">
        <v>3</v>
      </c>
      <c r="D99" s="18" t="s">
        <v>0</v>
      </c>
      <c r="E99" s="17"/>
    </row>
    <row r="100" spans="1:5" ht="30" x14ac:dyDescent="0.25">
      <c r="A100" s="23">
        <f t="shared" si="5"/>
        <v>82</v>
      </c>
      <c r="B100" s="20" t="s">
        <v>17</v>
      </c>
      <c r="C100" s="19" t="s">
        <v>3</v>
      </c>
      <c r="D100" s="18" t="s">
        <v>0</v>
      </c>
      <c r="E100" s="17"/>
    </row>
    <row r="101" spans="1:5" ht="30" x14ac:dyDescent="0.25">
      <c r="A101" s="23">
        <f t="shared" si="5"/>
        <v>83</v>
      </c>
      <c r="B101" s="20" t="s">
        <v>16</v>
      </c>
      <c r="C101" s="19" t="s">
        <v>3</v>
      </c>
      <c r="D101" s="18" t="s">
        <v>0</v>
      </c>
      <c r="E101" s="17"/>
    </row>
    <row r="102" spans="1:5" x14ac:dyDescent="0.25">
      <c r="A102" s="23">
        <f t="shared" si="5"/>
        <v>84</v>
      </c>
      <c r="B102" s="20" t="s">
        <v>15</v>
      </c>
      <c r="C102" s="19" t="s">
        <v>3</v>
      </c>
      <c r="D102" s="18" t="s">
        <v>0</v>
      </c>
      <c r="E102" s="17"/>
    </row>
    <row r="103" spans="1:5" ht="30" x14ac:dyDescent="0.25">
      <c r="A103" s="14">
        <v>85</v>
      </c>
      <c r="B103" s="22" t="s">
        <v>14</v>
      </c>
      <c r="C103" s="21" t="s">
        <v>3</v>
      </c>
      <c r="D103" s="12" t="s">
        <v>0</v>
      </c>
      <c r="E103" s="11"/>
    </row>
    <row r="104" spans="1:5" ht="45" x14ac:dyDescent="0.25">
      <c r="A104" s="14">
        <f t="shared" si="5"/>
        <v>86</v>
      </c>
      <c r="B104" s="20" t="s">
        <v>13</v>
      </c>
      <c r="C104" s="19" t="s">
        <v>3</v>
      </c>
      <c r="D104" s="18" t="s">
        <v>0</v>
      </c>
      <c r="E104" s="17"/>
    </row>
    <row r="105" spans="1:5" ht="90" x14ac:dyDescent="0.25">
      <c r="A105" s="14">
        <f t="shared" si="5"/>
        <v>87</v>
      </c>
      <c r="B105" s="20" t="s">
        <v>12</v>
      </c>
      <c r="C105" s="19" t="s">
        <v>3</v>
      </c>
      <c r="D105" s="18" t="s">
        <v>0</v>
      </c>
      <c r="E105" s="17"/>
    </row>
    <row r="106" spans="1:5" ht="60" x14ac:dyDescent="0.25">
      <c r="A106" s="14">
        <f t="shared" si="5"/>
        <v>88</v>
      </c>
      <c r="B106" s="20" t="s">
        <v>11</v>
      </c>
      <c r="C106" s="19" t="s">
        <v>3</v>
      </c>
      <c r="D106" s="18" t="s">
        <v>0</v>
      </c>
      <c r="E106" s="17"/>
    </row>
    <row r="107" spans="1:5" ht="45" x14ac:dyDescent="0.25">
      <c r="A107" s="14">
        <f t="shared" si="5"/>
        <v>89</v>
      </c>
      <c r="B107" s="95" t="s">
        <v>10</v>
      </c>
      <c r="C107" s="16" t="s">
        <v>9</v>
      </c>
      <c r="D107" s="12" t="s">
        <v>0</v>
      </c>
      <c r="E107" s="15" t="s">
        <v>8</v>
      </c>
    </row>
    <row r="108" spans="1:5" ht="45" x14ac:dyDescent="0.25">
      <c r="A108" s="14">
        <f t="shared" si="5"/>
        <v>90</v>
      </c>
      <c r="B108" s="96"/>
      <c r="C108" s="16" t="s">
        <v>7</v>
      </c>
      <c r="D108" s="12" t="s">
        <v>0</v>
      </c>
      <c r="E108" s="15" t="s">
        <v>6</v>
      </c>
    </row>
    <row r="109" spans="1:5" ht="60" x14ac:dyDescent="0.25">
      <c r="A109" s="14">
        <f t="shared" si="5"/>
        <v>91</v>
      </c>
      <c r="B109" s="97"/>
      <c r="C109" s="13" t="s">
        <v>5</v>
      </c>
      <c r="D109" s="12" t="s">
        <v>0</v>
      </c>
      <c r="E109" s="11"/>
    </row>
    <row r="110" spans="1:5" ht="15.75" thickBot="1" x14ac:dyDescent="0.3">
      <c r="A110" s="10">
        <f t="shared" si="5"/>
        <v>92</v>
      </c>
      <c r="B110" s="9" t="s">
        <v>4</v>
      </c>
      <c r="C110" s="8" t="s">
        <v>3</v>
      </c>
      <c r="D110" s="7" t="s">
        <v>0</v>
      </c>
      <c r="E110" s="6"/>
    </row>
  </sheetData>
  <mergeCells count="35">
    <mergeCell ref="B107:B109"/>
    <mergeCell ref="A95:E95"/>
    <mergeCell ref="A97:E97"/>
    <mergeCell ref="A59:E59"/>
    <mergeCell ref="B67:B69"/>
    <mergeCell ref="A71:E71"/>
    <mergeCell ref="B78:B80"/>
    <mergeCell ref="A82:E82"/>
    <mergeCell ref="B91:B93"/>
    <mergeCell ref="A1:E1"/>
    <mergeCell ref="A2:E2"/>
    <mergeCell ref="A3:C3"/>
    <mergeCell ref="D3:E3"/>
    <mergeCell ref="A4:B4"/>
    <mergeCell ref="A5:E5"/>
    <mergeCell ref="A6:B6"/>
    <mergeCell ref="C6:E6"/>
    <mergeCell ref="A12:B12"/>
    <mergeCell ref="C12:E12"/>
    <mergeCell ref="A21:B21"/>
    <mergeCell ref="C21:E21"/>
    <mergeCell ref="A36:B36"/>
    <mergeCell ref="C36:E36"/>
    <mergeCell ref="A57:B57"/>
    <mergeCell ref="C57:E57"/>
    <mergeCell ref="B38:B39"/>
    <mergeCell ref="B40:B41"/>
    <mergeCell ref="B46:B47"/>
    <mergeCell ref="B50:B55"/>
    <mergeCell ref="A24:B24"/>
    <mergeCell ref="C24:E24"/>
    <mergeCell ref="A27:B27"/>
    <mergeCell ref="C27:E27"/>
    <mergeCell ref="A30:B30"/>
    <mergeCell ref="C30:E30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Aktuální technická specifikace</vt:lpstr>
      <vt:lpstr>List2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Filípková Olga Ing. Mgr.</dc:creator>
  <cp:lastModifiedBy>Filípková Olga Ing. Mgr.</cp:lastModifiedBy>
  <dcterms:created xsi:type="dcterms:W3CDTF">2019-07-31T11:08:19Z</dcterms:created>
  <dcterms:modified xsi:type="dcterms:W3CDTF">2019-08-14T12:24:05Z</dcterms:modified>
</cp:coreProperties>
</file>