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38_Diskova_pole_pro_zalohovani_NVZ\01_ZADANI-VZ\DI\DI_2\"/>
    </mc:Choice>
  </mc:AlternateContent>
  <xr:revisionPtr revIDLastSave="0" documentId="13_ncr:1_{970A2AED-5BFB-412C-8139-8FF16860A7A7}" xr6:coauthVersionLast="45" xr6:coauthVersionMax="45" xr10:uidLastSave="{00000000-0000-0000-0000-000000000000}"/>
  <bookViews>
    <workbookView xWindow="-120" yWindow="-120" windowWidth="29040" windowHeight="17640" activeTab="6" xr2:uid="{00000000-000D-0000-FFFF-FFFF00000000}"/>
  </bookViews>
  <sheets>
    <sheet name="Cena a vyhodnocení" sheetId="2" r:id="rId1"/>
    <sheet name="Příloha 1" sheetId="3" r:id="rId2"/>
    <sheet name="Příloha 2" sheetId="5" r:id="rId3"/>
    <sheet name="Příloha 3" sheetId="6" r:id="rId4"/>
    <sheet name="Příloha č. 4" sheetId="7" r:id="rId5"/>
    <sheet name="Příloha č. 5" sheetId="8" r:id="rId6"/>
    <sheet name="Příloha č. 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" l="1"/>
  <c r="J14" i="2"/>
  <c r="J12" i="2"/>
  <c r="J10" i="2"/>
  <c r="H6" i="2" l="1"/>
  <c r="J6" i="2" s="1"/>
  <c r="H8" i="2"/>
  <c r="J8" i="2" s="1"/>
  <c r="H10" i="2"/>
  <c r="H12" i="2"/>
  <c r="H14" i="2"/>
  <c r="H16" i="2"/>
  <c r="A8" i="2"/>
  <c r="A10" i="2" s="1"/>
  <c r="A12" i="2" s="1"/>
  <c r="A14" i="2" s="1"/>
  <c r="A16" i="2" s="1"/>
  <c r="J18" i="2" l="1"/>
</calcChain>
</file>

<file path=xl/sharedStrings.xml><?xml version="1.0" encoding="utf-8"?>
<sst xmlns="http://schemas.openxmlformats.org/spreadsheetml/2006/main" count="42" uniqueCount="32">
  <si>
    <t>Hodnotící tabulka - cena</t>
  </si>
  <si>
    <t>Položka</t>
  </si>
  <si>
    <t>Cena podpory  na první 3 roky, celkem 36 měsíců, v Kč bez DPH</t>
  </si>
  <si>
    <t>Cena podpory  za 4. + 5. + 6. rok, celkem 36 měsíců, v Kč bez DPH</t>
  </si>
  <si>
    <t>Modelový koš, předpokládaný odběr pro účely hodnocení</t>
  </si>
  <si>
    <t>Podpora viz. legenda pod tabulkou</t>
  </si>
  <si>
    <t>Diskové pole "Konfigurace 1." dle bodu 4 a podbodů.</t>
  </si>
  <si>
    <t>Do přílohy č. 1 této tabulky uveďte obchodní název nabízeného diskového pole, jeho nabízenou konfiguraci a všechny part numbers s uvedením jejich cen a cen za jednotlivé komponenty.</t>
  </si>
  <si>
    <t>Diskové pole "Konfigurace 2." dle bodu 5 a podbodů.</t>
  </si>
  <si>
    <t>Do přílohy č. 2 této tabulky uveďte obchodní název nabízeného diskového pole, jeho nabízenou konfiguraci a všechny part numbers s uvedením jejich cen a cen za jednotlivé komponenty.</t>
  </si>
  <si>
    <t>Rozšíření kapacity diskového pole o 80 TiB kapacity typu SSD/FLASH dle bodu 6,001</t>
  </si>
  <si>
    <t>Do přílohy č. 3 této tabulky uveďte všechny part numbers nabízeného rozšíření diskového pole s uvedením jejich cen a cen za jednotlivé komponenty.</t>
  </si>
  <si>
    <t>Rozšíření kapacity diskového pole o 200 TiB kapacity typu SAS dle bodu 6,002.</t>
  </si>
  <si>
    <t>Do přílohy č. 4  této tabulky uveďte všechny part numbers nabízeného rozšíření diskového pole s uvedením jejich cen a cen za jednotlivé komponenty.</t>
  </si>
  <si>
    <t>Rozšíření kapacity diskového pole o 400 TiB kapacity typu NL-SAS dle bodu 6,003.</t>
  </si>
  <si>
    <t>Do přílohy č. 5 této tabulky uveďte všechny part numbers nabízeného rozšíření diskového pole s uvedením jejich cen a cen za jednotlivé komponenty.</t>
  </si>
  <si>
    <t>Rozšíření kapacity diskového pole o 800 TiB kapacity typu NL-SAS dle bodu 6,004.</t>
  </si>
  <si>
    <t>Do přílohy č. 6 této tabulky uveďte všechny part numbers nabízeného rozšíření diskového pole s uvedením jejich cen a cen za jednotlivé komponenty.</t>
  </si>
  <si>
    <t>Cena pro účely hodnocení v Kč bez DPH</t>
  </si>
  <si>
    <t xml:space="preserve">  - </t>
  </si>
  <si>
    <t>Legenda:</t>
  </si>
  <si>
    <t>Cena za "Podporu" za první + druhý + třetí rok dle specifikace ve Smlouvě. Cena za maintenance musí být uvedena za nabízenou konfiguraci. V ceně podpory musí být zahrnuta podpora výrobce pro veškerý hw a sw, který je součástí dodávky a cena veškerého hardwaru, softwaru a servisních prací potřebných pro opravu při dodržení uvedených lhůt opravy včetně veškerých dalších nákladů s tím spojených. Podpora na prvních 36 měsíců od převzetí zařízení Zadavatelem.</t>
  </si>
  <si>
    <t>Cena za "Podporu" v rozsahu předchozího bodu na čtvrtý + pátý + šestý rok, celkem za 36 měsíců.</t>
  </si>
  <si>
    <t>Zde uveďte obchodní název nabízeného diskového pole, jeho nabízenou konfiguraci a všechny part numbers s uvedením jejich cen, cen za jednotlivé komponenty a cen jejich podpory.
Pokud některou z požadovaných licencí nebo jiné součásti výrobce nezpoplatňuje, bude uvedená cena 0,00 Kč a tuto skutečnost uvede uchazeč výslovně do poznámky.</t>
  </si>
  <si>
    <t>Zde uveďte všechny part numbers nabízeného rozšíření diskového pole s uvedením jejich cen, cen za jednotlivé komponenty a cen jejich podpory.
Pokud některou z požadovaných licencí nebo jiné součásti výrobce nezpoplatňuje, bude uvedená cena 0,00 Kč a tuto skutečnost uvede uchazeč výslovně do poznámky.</t>
  </si>
  <si>
    <t>Cena za "Podporu" se vždy musí vztahovat k nabízené konfiguraci bez ohledu na minimální požadovanou konfiguraci.</t>
  </si>
  <si>
    <t>Cena celkem v Kč bez DPH za položky dle množství modelového koše</t>
  </si>
  <si>
    <t>Pokud bude cena Služby podpory za období 1 roku nižší než 5% z pořizovací ceny zařízení, bude pro výpočet případných smluvních pokut namísto roční ceny Služby podpory použita částka 5% z pořizovací ceny zařízení.</t>
  </si>
  <si>
    <t>Cena položky v Kč bez DPH (pořizovací cena)</t>
  </si>
  <si>
    <t>Cena podpory  za 7. rok, celkem 12 měsíců, v Kč bez DPH</t>
  </si>
  <si>
    <t>Cena za "Podporu" v rozsahu předchozího bodu na sedmý rok, celkem za 12 měsíců.</t>
  </si>
  <si>
    <t>Cena celkem v Kč bez DPH za 1 (jednu) položku včetně podpory na 7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</si>
</sst>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1" fillId="0" borderId="9" xfId="1" applyBorder="1"/>
    <xf numFmtId="0" fontId="3" fillId="0" borderId="9" xfId="1" applyFont="1" applyBorder="1" applyAlignment="1">
      <alignment wrapText="1"/>
    </xf>
    <xf numFmtId="0" fontId="1" fillId="0" borderId="13" xfId="1" applyBorder="1"/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3" fillId="0" borderId="30" xfId="1" applyFont="1" applyBorder="1" applyAlignment="1">
      <alignment wrapText="1"/>
    </xf>
    <xf numFmtId="0" fontId="5" fillId="0" borderId="31" xfId="1" applyFont="1" applyBorder="1" applyAlignment="1">
      <alignment wrapText="1"/>
    </xf>
    <xf numFmtId="0" fontId="0" fillId="4" borderId="32" xfId="0" applyFill="1" applyBorder="1"/>
    <xf numFmtId="0" fontId="4" fillId="2" borderId="7" xfId="1" applyFont="1" applyFill="1" applyBorder="1"/>
    <xf numFmtId="0" fontId="1" fillId="0" borderId="20" xfId="1" applyBorder="1" applyAlignment="1">
      <alignment horizontal="center" vertical="center"/>
    </xf>
    <xf numFmtId="0" fontId="1" fillId="0" borderId="0" xfId="1" applyBorder="1"/>
    <xf numFmtId="0" fontId="4" fillId="0" borderId="0" xfId="1" applyFont="1" applyBorder="1"/>
    <xf numFmtId="0" fontId="1" fillId="0" borderId="25" xfId="1" applyBorder="1" applyAlignment="1">
      <alignment horizontal="center" vertical="center"/>
    </xf>
    <xf numFmtId="0" fontId="1" fillId="0" borderId="26" xfId="1" applyBorder="1"/>
    <xf numFmtId="0" fontId="4" fillId="0" borderId="26" xfId="1" applyFont="1" applyBorder="1"/>
    <xf numFmtId="0" fontId="1" fillId="0" borderId="29" xfId="1" applyBorder="1" applyAlignment="1">
      <alignment horizontal="center" vertical="center"/>
    </xf>
    <xf numFmtId="0" fontId="1" fillId="7" borderId="0" xfId="1" applyFill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9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3" xfId="1" applyBorder="1"/>
    <xf numFmtId="0" fontId="10" fillId="0" borderId="36" xfId="1" applyFont="1" applyBorder="1" applyAlignment="1">
      <alignment horizontal="center" vertical="center"/>
    </xf>
    <xf numFmtId="7" fontId="4" fillId="0" borderId="0" xfId="1" applyNumberFormat="1" applyFont="1" applyBorder="1"/>
    <xf numFmtId="0" fontId="4" fillId="0" borderId="0" xfId="1" applyFont="1" applyBorder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4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3" xfId="1" applyFont="1" applyFill="1" applyBorder="1" applyAlignment="1">
      <alignment horizontal="left" vertical="center" wrapText="1" shrinkToFit="1"/>
    </xf>
    <xf numFmtId="0" fontId="4" fillId="3" borderId="24" xfId="1" applyFont="1" applyFill="1" applyBorder="1" applyAlignment="1">
      <alignment horizontal="left" vertical="center" wrapText="1" shrinkToFit="1"/>
    </xf>
    <xf numFmtId="0" fontId="4" fillId="8" borderId="22" xfId="1" applyFont="1" applyFill="1" applyBorder="1" applyAlignment="1">
      <alignment wrapText="1"/>
    </xf>
    <xf numFmtId="0" fontId="0" fillId="8" borderId="23" xfId="0" applyFill="1" applyBorder="1" applyAlignment="1">
      <alignment wrapText="1"/>
    </xf>
    <xf numFmtId="0" fontId="0" fillId="8" borderId="24" xfId="0" applyFill="1" applyBorder="1" applyAlignment="1">
      <alignment wrapText="1"/>
    </xf>
    <xf numFmtId="7" fontId="6" fillId="6" borderId="19" xfId="1" applyNumberFormat="1" applyFont="1" applyFill="1" applyBorder="1" applyAlignment="1">
      <alignment horizontal="right" vertical="center"/>
    </xf>
    <xf numFmtId="7" fontId="6" fillId="6" borderId="21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/>
    <xf numFmtId="7" fontId="4" fillId="4" borderId="15" xfId="1" applyNumberFormat="1" applyFont="1" applyFill="1" applyBorder="1" applyAlignment="1">
      <alignment horizontal="right" vertical="center"/>
    </xf>
    <xf numFmtId="7" fontId="4" fillId="4" borderId="28" xfId="1" applyNumberFormat="1" applyFont="1" applyFill="1" applyBorder="1" applyAlignment="1">
      <alignment horizontal="right" vertical="center"/>
    </xf>
    <xf numFmtId="7" fontId="4" fillId="0" borderId="15" xfId="1" applyNumberFormat="1" applyFont="1" applyBorder="1" applyAlignment="1">
      <alignment horizontal="right" vertical="center"/>
    </xf>
    <xf numFmtId="7" fontId="4" fillId="0" borderId="28" xfId="1" applyNumberFormat="1" applyFont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1" fontId="4" fillId="2" borderId="28" xfId="1" applyNumberFormat="1" applyFont="1" applyFill="1" applyBorder="1" applyAlignment="1">
      <alignment horizontal="center" vertical="center"/>
    </xf>
    <xf numFmtId="7" fontId="4" fillId="2" borderId="34" xfId="1" applyNumberFormat="1" applyFont="1" applyFill="1" applyBorder="1" applyAlignment="1">
      <alignment horizontal="center" vertical="center"/>
    </xf>
    <xf numFmtId="7" fontId="4" fillId="2" borderId="35" xfId="1" applyNumberFormat="1" applyFont="1" applyFill="1" applyBorder="1" applyAlignment="1">
      <alignment horizontal="center" vertical="center"/>
    </xf>
    <xf numFmtId="7" fontId="4" fillId="4" borderId="9" xfId="1" applyNumberFormat="1" applyFont="1" applyFill="1" applyBorder="1" applyAlignment="1">
      <alignment horizontal="right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7" fontId="6" fillId="5" borderId="19" xfId="1" quotePrefix="1" applyNumberFormat="1" applyFont="1" applyFill="1" applyBorder="1" applyAlignment="1">
      <alignment horizontal="right" vertical="center"/>
    </xf>
    <xf numFmtId="7" fontId="6" fillId="5" borderId="21" xfId="1" quotePrefix="1" applyNumberFormat="1" applyFont="1" applyFill="1" applyBorder="1" applyAlignment="1">
      <alignment horizontal="right" vertical="center"/>
    </xf>
    <xf numFmtId="7" fontId="4" fillId="0" borderId="10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7" fontId="4" fillId="2" borderId="33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K38"/>
  <sheetViews>
    <sheetView view="pageBreakPreview" zoomScale="90" zoomScaleNormal="90" zoomScaleSheetLayoutView="90" workbookViewId="0">
      <selection activeCell="F23" sqref="F23:J23"/>
    </sheetView>
  </sheetViews>
  <sheetFormatPr defaultColWidth="9.140625" defaultRowHeight="15" x14ac:dyDescent="0.25"/>
  <cols>
    <col min="1" max="1" width="9.140625" style="14"/>
    <col min="2" max="2" width="0.5703125" style="15" customWidth="1"/>
    <col min="3" max="3" width="80.42578125" style="15" bestFit="1" customWidth="1"/>
    <col min="4" max="4" width="16.42578125" style="15" customWidth="1"/>
    <col min="5" max="7" width="14.7109375" style="15" customWidth="1"/>
    <col min="8" max="8" width="22.140625" style="15" customWidth="1"/>
    <col min="9" max="9" width="18.5703125" style="15" customWidth="1"/>
    <col min="10" max="10" width="27" style="15" customWidth="1"/>
    <col min="11" max="11" width="9.5703125" style="15" bestFit="1" customWidth="1"/>
    <col min="12" max="16384" width="9.140625" style="15"/>
  </cols>
  <sheetData>
    <row r="1" spans="1:11" ht="15.75" thickBot="1" x14ac:dyDescent="0.3"/>
    <row r="2" spans="1:11" ht="28.5" customHeight="1" thickBot="1" x14ac:dyDescent="0.3">
      <c r="A2" s="40"/>
      <c r="B2" s="51"/>
      <c r="C2" s="52" t="s">
        <v>0</v>
      </c>
      <c r="D2" s="50"/>
      <c r="E2" s="49"/>
      <c r="F2" s="69"/>
      <c r="G2" s="70"/>
      <c r="H2" s="70"/>
      <c r="I2" s="70"/>
      <c r="J2" s="70"/>
      <c r="K2" s="16"/>
    </row>
    <row r="3" spans="1:11" ht="15.75" thickBot="1" x14ac:dyDescent="0.3">
      <c r="C3" s="16"/>
      <c r="D3" s="16"/>
      <c r="E3" s="16"/>
      <c r="F3" s="16"/>
      <c r="G3" s="16"/>
      <c r="H3" s="16"/>
      <c r="I3" s="16"/>
      <c r="J3" s="16"/>
      <c r="K3" s="16"/>
    </row>
    <row r="4" spans="1:11" ht="90.75" customHeight="1" thickBot="1" x14ac:dyDescent="0.3">
      <c r="A4" s="1"/>
      <c r="B4" s="2"/>
      <c r="C4" s="3" t="s">
        <v>1</v>
      </c>
      <c r="D4" s="42" t="s">
        <v>28</v>
      </c>
      <c r="E4" s="43" t="s">
        <v>2</v>
      </c>
      <c r="F4" s="43" t="s">
        <v>3</v>
      </c>
      <c r="G4" s="43" t="s">
        <v>29</v>
      </c>
      <c r="H4" s="42" t="s">
        <v>31</v>
      </c>
      <c r="I4" s="44" t="s">
        <v>4</v>
      </c>
      <c r="J4" s="45" t="s">
        <v>26</v>
      </c>
      <c r="K4" s="16"/>
    </row>
    <row r="5" spans="1:11" ht="15.75" thickBot="1" x14ac:dyDescent="0.3">
      <c r="A5" s="4"/>
      <c r="B5" s="5"/>
      <c r="C5" s="6"/>
      <c r="D5" s="6"/>
      <c r="E5" s="94" t="s">
        <v>5</v>
      </c>
      <c r="F5" s="94"/>
      <c r="G5" s="94"/>
      <c r="H5" s="7"/>
      <c r="I5" s="8"/>
      <c r="J5" s="33"/>
      <c r="K5" s="16"/>
    </row>
    <row r="6" spans="1:11" x14ac:dyDescent="0.25">
      <c r="A6" s="95">
        <v>1</v>
      </c>
      <c r="B6" s="9"/>
      <c r="C6" s="10" t="s">
        <v>6</v>
      </c>
      <c r="D6" s="96">
        <v>0</v>
      </c>
      <c r="E6" s="96">
        <v>0</v>
      </c>
      <c r="F6" s="96">
        <v>0</v>
      </c>
      <c r="G6" s="96">
        <v>0</v>
      </c>
      <c r="H6" s="91">
        <f t="shared" ref="H6" si="0">SUM(D6:G6)</f>
        <v>0</v>
      </c>
      <c r="I6" s="92">
        <v>1</v>
      </c>
      <c r="J6" s="93">
        <f>H6*I6</f>
        <v>0</v>
      </c>
      <c r="K6" s="18"/>
    </row>
    <row r="7" spans="1:11" ht="38.25" customHeight="1" x14ac:dyDescent="0.25">
      <c r="A7" s="68"/>
      <c r="B7" s="11"/>
      <c r="C7" s="12" t="s">
        <v>7</v>
      </c>
      <c r="D7" s="79"/>
      <c r="E7" s="79"/>
      <c r="F7" s="79"/>
      <c r="G7" s="79"/>
      <c r="H7" s="80"/>
      <c r="I7" s="81"/>
      <c r="J7" s="82"/>
      <c r="K7" s="18"/>
    </row>
    <row r="8" spans="1:11" x14ac:dyDescent="0.25">
      <c r="A8" s="67">
        <f>A6+1</f>
        <v>2</v>
      </c>
      <c r="B8" s="9"/>
      <c r="C8" s="13" t="s">
        <v>8</v>
      </c>
      <c r="D8" s="71">
        <v>0</v>
      </c>
      <c r="E8" s="71">
        <v>0</v>
      </c>
      <c r="F8" s="71">
        <v>0</v>
      </c>
      <c r="G8" s="71">
        <v>0</v>
      </c>
      <c r="H8" s="73">
        <f t="shared" ref="H8" si="1">SUM(D8:G8)</f>
        <v>0</v>
      </c>
      <c r="I8" s="75">
        <v>2</v>
      </c>
      <c r="J8" s="77">
        <f t="shared" ref="J8" si="2">H8*I8</f>
        <v>0</v>
      </c>
      <c r="K8" s="18"/>
    </row>
    <row r="9" spans="1:11" ht="45" customHeight="1" x14ac:dyDescent="0.25">
      <c r="A9" s="68"/>
      <c r="B9" s="11"/>
      <c r="C9" s="12" t="s">
        <v>9</v>
      </c>
      <c r="D9" s="79"/>
      <c r="E9" s="79"/>
      <c r="F9" s="79"/>
      <c r="G9" s="79"/>
      <c r="H9" s="80"/>
      <c r="I9" s="81"/>
      <c r="J9" s="82"/>
      <c r="K9" s="18"/>
    </row>
    <row r="10" spans="1:11" ht="32.25" customHeight="1" x14ac:dyDescent="0.25">
      <c r="A10" s="67">
        <f>A8+1</f>
        <v>3</v>
      </c>
      <c r="B10" s="9"/>
      <c r="C10" s="13" t="s">
        <v>10</v>
      </c>
      <c r="D10" s="71">
        <v>0</v>
      </c>
      <c r="E10" s="71">
        <v>0</v>
      </c>
      <c r="F10" s="71">
        <v>0</v>
      </c>
      <c r="G10" s="71">
        <v>0</v>
      </c>
      <c r="H10" s="73">
        <f t="shared" ref="H10" si="3">SUM(D10:G10)</f>
        <v>0</v>
      </c>
      <c r="I10" s="75">
        <v>2</v>
      </c>
      <c r="J10" s="77">
        <f t="shared" ref="J10" si="4">H10*I10</f>
        <v>0</v>
      </c>
      <c r="K10" s="18"/>
    </row>
    <row r="11" spans="1:11" ht="33" customHeight="1" x14ac:dyDescent="0.25">
      <c r="A11" s="68"/>
      <c r="B11" s="11"/>
      <c r="C11" s="12" t="s">
        <v>11</v>
      </c>
      <c r="D11" s="79"/>
      <c r="E11" s="79"/>
      <c r="F11" s="79"/>
      <c r="G11" s="79"/>
      <c r="H11" s="80"/>
      <c r="I11" s="81"/>
      <c r="J11" s="82"/>
      <c r="K11" s="18"/>
    </row>
    <row r="12" spans="1:11" x14ac:dyDescent="0.25">
      <c r="A12" s="67">
        <f t="shared" ref="A12" si="5">A10+1</f>
        <v>4</v>
      </c>
      <c r="B12" s="9"/>
      <c r="C12" s="13" t="s">
        <v>12</v>
      </c>
      <c r="D12" s="71">
        <v>0</v>
      </c>
      <c r="E12" s="71">
        <v>0</v>
      </c>
      <c r="F12" s="71">
        <v>0</v>
      </c>
      <c r="G12" s="71">
        <v>0</v>
      </c>
      <c r="H12" s="73">
        <f t="shared" ref="H12" si="6">SUM(D12:G12)</f>
        <v>0</v>
      </c>
      <c r="I12" s="75">
        <v>2</v>
      </c>
      <c r="J12" s="77">
        <f t="shared" ref="J12" si="7">H12*I12</f>
        <v>0</v>
      </c>
      <c r="K12" s="18"/>
    </row>
    <row r="13" spans="1:11" ht="33" customHeight="1" x14ac:dyDescent="0.25">
      <c r="A13" s="68"/>
      <c r="B13" s="11"/>
      <c r="C13" s="12" t="s">
        <v>13</v>
      </c>
      <c r="D13" s="79"/>
      <c r="E13" s="79"/>
      <c r="F13" s="79"/>
      <c r="G13" s="79"/>
      <c r="H13" s="80"/>
      <c r="I13" s="81"/>
      <c r="J13" s="82"/>
      <c r="K13" s="18"/>
    </row>
    <row r="14" spans="1:11" ht="30.75" customHeight="1" x14ac:dyDescent="0.25">
      <c r="A14" s="67">
        <f t="shared" ref="A14" si="8">A12+1</f>
        <v>5</v>
      </c>
      <c r="B14" s="11"/>
      <c r="C14" s="13" t="s">
        <v>14</v>
      </c>
      <c r="D14" s="71">
        <v>0</v>
      </c>
      <c r="E14" s="71">
        <v>0</v>
      </c>
      <c r="F14" s="71">
        <v>0</v>
      </c>
      <c r="G14" s="71">
        <v>0</v>
      </c>
      <c r="H14" s="73">
        <f t="shared" ref="H14" si="9">SUM(D14:G14)</f>
        <v>0</v>
      </c>
      <c r="I14" s="75">
        <v>4</v>
      </c>
      <c r="J14" s="77">
        <f t="shared" ref="J14" si="10">H14*I14</f>
        <v>0</v>
      </c>
      <c r="K14" s="18"/>
    </row>
    <row r="15" spans="1:11" ht="30.75" customHeight="1" x14ac:dyDescent="0.25">
      <c r="A15" s="68"/>
      <c r="B15" s="11"/>
      <c r="C15" s="12" t="s">
        <v>15</v>
      </c>
      <c r="D15" s="79"/>
      <c r="E15" s="79"/>
      <c r="F15" s="79"/>
      <c r="G15" s="79"/>
      <c r="H15" s="80"/>
      <c r="I15" s="81"/>
      <c r="J15" s="82"/>
      <c r="K15" s="18"/>
    </row>
    <row r="16" spans="1:11" ht="30" customHeight="1" x14ac:dyDescent="0.25">
      <c r="A16" s="67">
        <f t="shared" ref="A16" si="11">A14+1</f>
        <v>6</v>
      </c>
      <c r="B16" s="11"/>
      <c r="C16" s="13" t="s">
        <v>16</v>
      </c>
      <c r="D16" s="71">
        <v>0</v>
      </c>
      <c r="E16" s="71">
        <v>0</v>
      </c>
      <c r="F16" s="71">
        <v>0</v>
      </c>
      <c r="G16" s="71">
        <v>0</v>
      </c>
      <c r="H16" s="73">
        <f t="shared" ref="H16" si="12">SUM(D16:G16)</f>
        <v>0</v>
      </c>
      <c r="I16" s="75">
        <v>4</v>
      </c>
      <c r="J16" s="77">
        <f t="shared" ref="J16" si="13">H16*I16</f>
        <v>0</v>
      </c>
      <c r="K16" s="18"/>
    </row>
    <row r="17" spans="1:11" ht="33" customHeight="1" thickBot="1" x14ac:dyDescent="0.3">
      <c r="A17" s="68"/>
      <c r="B17" s="11"/>
      <c r="C17" s="12" t="s">
        <v>17</v>
      </c>
      <c r="D17" s="72"/>
      <c r="E17" s="72"/>
      <c r="F17" s="72"/>
      <c r="G17" s="72"/>
      <c r="H17" s="74"/>
      <c r="I17" s="76"/>
      <c r="J17" s="78"/>
      <c r="K17" s="18"/>
    </row>
    <row r="18" spans="1:11" ht="15" customHeight="1" x14ac:dyDescent="0.25">
      <c r="A18" s="34"/>
      <c r="B18" s="35"/>
      <c r="C18" s="36"/>
      <c r="D18" s="83" t="s">
        <v>18</v>
      </c>
      <c r="E18" s="84"/>
      <c r="F18" s="84"/>
      <c r="G18" s="84"/>
      <c r="H18" s="85"/>
      <c r="I18" s="89" t="s">
        <v>19</v>
      </c>
      <c r="J18" s="65">
        <f>SUM(J6:J17)</f>
        <v>0</v>
      </c>
      <c r="K18" s="16"/>
    </row>
    <row r="19" spans="1:11" ht="15.75" thickBot="1" x14ac:dyDescent="0.3">
      <c r="A19" s="37"/>
      <c r="B19" s="38"/>
      <c r="C19" s="39"/>
      <c r="D19" s="86"/>
      <c r="E19" s="87"/>
      <c r="F19" s="87"/>
      <c r="G19" s="87"/>
      <c r="H19" s="88"/>
      <c r="I19" s="90"/>
      <c r="J19" s="66"/>
      <c r="K19" s="16"/>
    </row>
    <row r="20" spans="1:11" ht="33.75" customHeight="1" x14ac:dyDescent="0.25">
      <c r="C20" s="16"/>
      <c r="D20" s="54"/>
      <c r="E20" s="54"/>
      <c r="F20" s="54"/>
      <c r="G20" s="54"/>
      <c r="H20" s="53"/>
      <c r="I20" s="16"/>
      <c r="J20" s="16"/>
      <c r="K20" s="16"/>
    </row>
    <row r="21" spans="1:11" ht="14.25" customHeight="1" x14ac:dyDescent="0.25"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1.75" customHeight="1" x14ac:dyDescent="0.25">
      <c r="C22" s="19" t="s">
        <v>20</v>
      </c>
      <c r="D22" s="20"/>
      <c r="E22" s="20"/>
      <c r="F22" s="16"/>
      <c r="G22" s="16"/>
      <c r="H22" s="16"/>
      <c r="I22" s="16"/>
      <c r="J22" s="16"/>
      <c r="K22" s="16"/>
    </row>
    <row r="23" spans="1:11" ht="39.75" customHeight="1" x14ac:dyDescent="0.25">
      <c r="A23" s="41"/>
      <c r="C23" s="55" t="s">
        <v>21</v>
      </c>
      <c r="D23" s="55"/>
      <c r="E23" s="55"/>
      <c r="F23" s="62" t="s">
        <v>27</v>
      </c>
      <c r="G23" s="63"/>
      <c r="H23" s="63"/>
      <c r="I23" s="63"/>
      <c r="J23" s="64"/>
      <c r="K23" s="16"/>
    </row>
    <row r="24" spans="1:11" x14ac:dyDescent="0.25">
      <c r="C24" s="55"/>
      <c r="D24" s="55"/>
      <c r="E24" s="55"/>
      <c r="F24" s="16"/>
      <c r="G24" s="16"/>
      <c r="H24" s="16"/>
      <c r="I24" s="16"/>
      <c r="J24" s="16"/>
      <c r="K24" s="16"/>
    </row>
    <row r="25" spans="1:11" x14ac:dyDescent="0.25">
      <c r="C25" s="56" t="s">
        <v>22</v>
      </c>
      <c r="D25" s="57"/>
      <c r="E25" s="58"/>
      <c r="F25" s="16"/>
      <c r="G25" s="16"/>
      <c r="H25" s="16"/>
      <c r="I25" s="16"/>
      <c r="J25" s="16"/>
      <c r="K25" s="16"/>
    </row>
    <row r="26" spans="1:11" x14ac:dyDescent="0.25">
      <c r="C26" s="56" t="s">
        <v>30</v>
      </c>
      <c r="D26" s="57"/>
      <c r="E26" s="58"/>
      <c r="F26" s="16"/>
      <c r="G26" s="16"/>
      <c r="H26" s="16"/>
      <c r="I26" s="16"/>
      <c r="J26" s="16"/>
      <c r="K26" s="16"/>
    </row>
    <row r="27" spans="1:11" x14ac:dyDescent="0.25">
      <c r="C27" s="59" t="s">
        <v>25</v>
      </c>
      <c r="D27" s="60"/>
      <c r="E27" s="61"/>
      <c r="F27" s="16"/>
      <c r="G27" s="16"/>
      <c r="H27" s="16"/>
      <c r="I27" s="16"/>
      <c r="J27" s="16"/>
      <c r="K27" s="16"/>
    </row>
    <row r="28" spans="1:11" x14ac:dyDescent="0.25">
      <c r="C28" s="17"/>
      <c r="D28" s="21"/>
      <c r="E28" s="21"/>
      <c r="F28" s="16"/>
      <c r="G28" s="16"/>
      <c r="H28" s="16"/>
      <c r="I28" s="16"/>
      <c r="J28" s="16"/>
      <c r="K28" s="16"/>
    </row>
    <row r="29" spans="1:11" x14ac:dyDescent="0.25">
      <c r="C29" s="21"/>
      <c r="D29" s="21"/>
      <c r="E29" s="21"/>
      <c r="F29" s="16"/>
      <c r="G29" s="16"/>
      <c r="H29" s="16"/>
      <c r="I29" s="16"/>
      <c r="J29" s="16"/>
      <c r="K29" s="16"/>
    </row>
    <row r="30" spans="1:11" ht="17.25" customHeight="1" x14ac:dyDescent="0.25">
      <c r="C30" s="23"/>
      <c r="D30" s="24"/>
      <c r="E30" s="25"/>
      <c r="F30" s="26"/>
      <c r="G30" s="16"/>
      <c r="H30" s="27"/>
      <c r="I30" s="28"/>
      <c r="J30" s="16"/>
      <c r="K30" s="16"/>
    </row>
    <row r="31" spans="1:11" x14ac:dyDescent="0.25">
      <c r="C31" s="23"/>
      <c r="D31" s="24"/>
      <c r="E31" s="25"/>
      <c r="F31" s="26"/>
      <c r="G31" s="16"/>
      <c r="H31" s="16"/>
      <c r="I31" s="16"/>
      <c r="J31" s="16"/>
      <c r="K31" s="16"/>
    </row>
    <row r="32" spans="1:11" x14ac:dyDescent="0.25">
      <c r="C32" s="29"/>
      <c r="D32" s="24"/>
      <c r="E32" s="25"/>
      <c r="F32" s="26"/>
      <c r="G32" s="16"/>
      <c r="H32" s="16"/>
      <c r="I32" s="16"/>
      <c r="J32" s="16"/>
      <c r="K32" s="16"/>
    </row>
    <row r="33" spans="3:11" x14ac:dyDescent="0.25">
      <c r="C33" s="29"/>
      <c r="D33" s="24"/>
      <c r="E33" s="25"/>
      <c r="F33" s="26"/>
      <c r="G33" s="16"/>
      <c r="H33" s="16"/>
      <c r="I33" s="16"/>
      <c r="J33" s="16"/>
      <c r="K33" s="16"/>
    </row>
    <row r="34" spans="3:11" x14ac:dyDescent="0.25">
      <c r="C34" s="22"/>
      <c r="D34" s="24"/>
      <c r="E34" s="25"/>
      <c r="F34" s="26"/>
      <c r="G34" s="16"/>
      <c r="H34" s="16"/>
      <c r="I34" s="16"/>
      <c r="J34" s="16"/>
      <c r="K34" s="16"/>
    </row>
    <row r="35" spans="3:11" x14ac:dyDescent="0.25">
      <c r="C35" s="22"/>
      <c r="D35" s="24"/>
      <c r="E35" s="25"/>
      <c r="F35" s="26"/>
      <c r="G35" s="16"/>
      <c r="H35" s="16"/>
      <c r="I35" s="16"/>
      <c r="J35" s="16"/>
      <c r="K35" s="16"/>
    </row>
    <row r="36" spans="3:11" x14ac:dyDescent="0.25">
      <c r="C36" s="22"/>
      <c r="D36" s="16"/>
      <c r="E36" s="16"/>
      <c r="F36" s="16"/>
      <c r="G36" s="16"/>
      <c r="H36" s="16"/>
      <c r="I36" s="16"/>
      <c r="J36" s="16"/>
      <c r="K36" s="16"/>
    </row>
    <row r="37" spans="3:11" x14ac:dyDescent="0.25">
      <c r="C37" s="22"/>
      <c r="D37" s="16"/>
      <c r="E37" s="16"/>
      <c r="F37" s="16"/>
      <c r="G37" s="16"/>
      <c r="H37" s="16"/>
      <c r="I37" s="16"/>
      <c r="J37" s="16"/>
      <c r="K37" s="16"/>
    </row>
    <row r="38" spans="3:11" x14ac:dyDescent="0.25">
      <c r="C38" s="16"/>
      <c r="D38" s="16"/>
      <c r="E38" s="16"/>
      <c r="F38" s="16"/>
      <c r="G38" s="16"/>
      <c r="H38" s="16"/>
      <c r="I38" s="16"/>
      <c r="J38" s="16"/>
      <c r="K38" s="16"/>
    </row>
  </sheetData>
  <mergeCells count="59">
    <mergeCell ref="E5:G5"/>
    <mergeCell ref="A6:A7"/>
    <mergeCell ref="D6:D7"/>
    <mergeCell ref="E6:E7"/>
    <mergeCell ref="F6:F7"/>
    <mergeCell ref="G6:G7"/>
    <mergeCell ref="H6:H7"/>
    <mergeCell ref="I6:I7"/>
    <mergeCell ref="J6:J7"/>
    <mergeCell ref="A8:A9"/>
    <mergeCell ref="D8:D9"/>
    <mergeCell ref="E8:E9"/>
    <mergeCell ref="F8:F9"/>
    <mergeCell ref="I10:I11"/>
    <mergeCell ref="J10:J11"/>
    <mergeCell ref="G8:G9"/>
    <mergeCell ref="H8:H9"/>
    <mergeCell ref="I8:I9"/>
    <mergeCell ref="J8:J9"/>
    <mergeCell ref="F10:F11"/>
    <mergeCell ref="G10:G11"/>
    <mergeCell ref="H10:H11"/>
    <mergeCell ref="A10:A11"/>
    <mergeCell ref="D10:D11"/>
    <mergeCell ref="E10:E11"/>
    <mergeCell ref="H12:H13"/>
    <mergeCell ref="I12:I13"/>
    <mergeCell ref="J12:J13"/>
    <mergeCell ref="A12:A13"/>
    <mergeCell ref="F12:F13"/>
    <mergeCell ref="E12:E13"/>
    <mergeCell ref="D12:D13"/>
    <mergeCell ref="A14:A15"/>
    <mergeCell ref="D14:D15"/>
    <mergeCell ref="E14:E15"/>
    <mergeCell ref="D18:H19"/>
    <mergeCell ref="I18:I19"/>
    <mergeCell ref="J18:J19"/>
    <mergeCell ref="A16:A17"/>
    <mergeCell ref="F2:J2"/>
    <mergeCell ref="F16:F17"/>
    <mergeCell ref="E16:E17"/>
    <mergeCell ref="D16:D17"/>
    <mergeCell ref="G16:G17"/>
    <mergeCell ref="H16:H17"/>
    <mergeCell ref="I16:I17"/>
    <mergeCell ref="J16:J17"/>
    <mergeCell ref="F14:F15"/>
    <mergeCell ref="G14:G15"/>
    <mergeCell ref="H14:H15"/>
    <mergeCell ref="I14:I15"/>
    <mergeCell ref="J14:J15"/>
    <mergeCell ref="G12:G13"/>
    <mergeCell ref="D20:G20"/>
    <mergeCell ref="C23:E24"/>
    <mergeCell ref="C25:E25"/>
    <mergeCell ref="C26:E26"/>
    <mergeCell ref="C27:E27"/>
    <mergeCell ref="F23:J23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>&amp;CVysvětlení zadávací dokumentace č. 2
VZ_2019_0038 Disková pole pro zálohování a archivace
Příloha č. 2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view="pageLayout" zoomScaleNormal="100" workbookViewId="0">
      <selection activeCell="A2" sqref="A2"/>
    </sheetView>
  </sheetViews>
  <sheetFormatPr defaultRowHeight="15" x14ac:dyDescent="0.25"/>
  <cols>
    <col min="1" max="1" width="70.7109375" customWidth="1"/>
  </cols>
  <sheetData>
    <row r="1" spans="1:1" ht="32.25" customHeight="1" x14ac:dyDescent="0.25">
      <c r="A1" s="30" t="s">
        <v>6</v>
      </c>
    </row>
    <row r="2" spans="1:1" ht="81" customHeight="1" x14ac:dyDescent="0.25">
      <c r="A2" s="31" t="s">
        <v>23</v>
      </c>
    </row>
    <row r="3" spans="1:1" ht="53.25" customHeight="1" thickBot="1" x14ac:dyDescent="0.3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&amp;C&amp;"Verdana,Obyčejné"&amp;9Vysvětlení zadávací dokumentace č. 2
VZ_2019_0038 Disková pole pro zálohování a archivace
Příloha č. 2 Tabulka pro stanovení nabídkové ceny pro účely hodnocení veřejné zakázky - příloha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/>
  </sheetViews>
  <sheetFormatPr defaultRowHeight="15" x14ac:dyDescent="0.25"/>
  <cols>
    <col min="1" max="1" width="70.7109375" customWidth="1"/>
  </cols>
  <sheetData>
    <row r="1" spans="1:1" ht="37.5" customHeight="1" x14ac:dyDescent="0.25">
      <c r="A1" s="30" t="s">
        <v>8</v>
      </c>
    </row>
    <row r="2" spans="1:1" ht="79.5" customHeight="1" x14ac:dyDescent="0.25">
      <c r="A2" s="31" t="s">
        <v>23</v>
      </c>
    </row>
    <row r="3" spans="1:1" ht="45.75" customHeight="1" thickBot="1" x14ac:dyDescent="0.3">
      <c r="A3" s="32"/>
    </row>
    <row r="8" spans="1:1" x14ac:dyDescent="0.25">
      <c r="A8" s="46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&amp;CVysvětlení zadávací dokumentace č. 2
VZ_2019_0038 Disková pole pro zálohování a archivace
Příloha č. 2 Tabulka pro stanovení nabídkové ceny pro účely hodnocení veřejné zakázky - příloha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>
      <selection activeCell="A24" sqref="A24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10</v>
      </c>
    </row>
    <row r="2" spans="1:1" ht="63.75" customHeight="1" x14ac:dyDescent="0.25">
      <c r="A2" s="12" t="s">
        <v>24</v>
      </c>
    </row>
    <row r="3" spans="1:1" ht="52.5" customHeight="1" thickBot="1" x14ac:dyDescent="0.3">
      <c r="A3" s="32"/>
    </row>
    <row r="7" spans="1:1" x14ac:dyDescent="0.25">
      <c r="A7" s="47"/>
    </row>
    <row r="8" spans="1:1" x14ac:dyDescent="0.25">
      <c r="A8" s="47"/>
    </row>
    <row r="24" spans="1:1" x14ac:dyDescent="0.25">
      <c r="A24" s="4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&amp;CVysvětlení zadávací dokumentace č. 2
VZ_2019_0038 Disková pole pro zálohování a archivace
Příloha č. 2 Tabulka pro stanovení nabídkové ceny pro účely hodnocení veřejné zakázky - příloha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4C52-6D5F-4296-A89A-6D5DD10DF7E1}">
  <dimension ref="A1:A23"/>
  <sheetViews>
    <sheetView workbookViewId="0">
      <selection activeCell="A23" sqref="A23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12</v>
      </c>
    </row>
    <row r="2" spans="1:1" ht="65.25" customHeight="1" x14ac:dyDescent="0.25">
      <c r="A2" s="12" t="s">
        <v>24</v>
      </c>
    </row>
    <row r="3" spans="1:1" ht="52.5" customHeight="1" thickBot="1" x14ac:dyDescent="0.3">
      <c r="A3" s="32"/>
    </row>
    <row r="6" spans="1:1" x14ac:dyDescent="0.25">
      <c r="A6" s="48"/>
    </row>
    <row r="23" spans="1:1" x14ac:dyDescent="0.25">
      <c r="A23" s="4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&amp;CVysvětlení zadávací dokumentace č. 2
VZ_2019_0038 Disková pole pro zálohování a archivace
Příloha č. 2 Tabulka pro stanovení nabídkové ceny pro účely hodnocení veřejné zakázky - příloha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>
      <selection activeCell="A6" sqref="A6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14</v>
      </c>
    </row>
    <row r="2" spans="1:1" ht="65.25" customHeight="1" x14ac:dyDescent="0.25">
      <c r="A2" s="12" t="s">
        <v>24</v>
      </c>
    </row>
    <row r="3" spans="1:1" ht="52.5" customHeight="1" thickBot="1" x14ac:dyDescent="0.3">
      <c r="A3" s="32"/>
    </row>
    <row r="6" spans="1:1" x14ac:dyDescent="0.25">
      <c r="A6" s="4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&amp;CVysvětlení zadávací dokumentace č. 2
VZ_2019_0038 Disková pole pro zálohování a archivace
Příloha č. 2 Tabulka pro stanovení nabídkové ceny pro účely hodnocení veřejné zakázky - příloha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tabSelected="1" workbookViewId="0">
      <selection activeCell="A9" sqref="A9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16</v>
      </c>
    </row>
    <row r="2" spans="1:1" ht="61.5" customHeight="1" x14ac:dyDescent="0.25">
      <c r="A2" s="12" t="s">
        <v>24</v>
      </c>
    </row>
    <row r="3" spans="1:1" ht="52.5" customHeight="1" thickBot="1" x14ac:dyDescent="0.3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&amp;CVysvětlení zadávací dokumentace č. 2
VZ_2019_0038 Disková pole pro zálohování a archivace
Příloha č. 2 Tabulka pro stanovení nabídkové ceny pro účely hodnocení veřejné zakázky - příloha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49F0CAA4BBCD4BA165C611C83F2680" ma:contentTypeVersion="2" ma:contentTypeDescription="Vytvoří nový dokument" ma:contentTypeScope="" ma:versionID="dc182fc0d05d376362c54a2007f4512d">
  <xsd:schema xmlns:xsd="http://www.w3.org/2001/XMLSchema" xmlns:xs="http://www.w3.org/2001/XMLSchema" xmlns:p="http://schemas.microsoft.com/office/2006/metadata/properties" xmlns:ns2="1d05ad01-12a0-4030-bb87-e53d26b29007" targetNamespace="http://schemas.microsoft.com/office/2006/metadata/properties" ma:root="true" ma:fieldsID="ca90ca938acb3c230001739ab01fb84d" ns2:_="">
    <xsd:import namespace="1d05ad01-12a0-4030-bb87-e53d26b29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5ad01-12a0-4030-bb87-e53d26b29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FD681-9262-4177-8363-417A267777D2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1d05ad01-12a0-4030-bb87-e53d26b29007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CCA2022-5655-4AA5-AC75-EFB4EE357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5ad01-12a0-4030-bb87-e53d26b29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Cena a vyhodnocení</vt:lpstr>
      <vt:lpstr>Příloha 1</vt:lpstr>
      <vt:lpstr>Příloha 2</vt:lpstr>
      <vt:lpstr>Příloha 3</vt:lpstr>
      <vt:lpstr>Příloha č. 4</vt:lpstr>
      <vt:lpstr>Příloha č. 5</vt:lpstr>
      <vt:lpstr>Příloha č.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2020-01-29T14:09:26Z</cp:lastPrinted>
  <dcterms:created xsi:type="dcterms:W3CDTF">2015-06-05T18:19:34Z</dcterms:created>
  <dcterms:modified xsi:type="dcterms:W3CDTF">2020-01-29T14:23:31Z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0x010100DD49F0CAA4BBCD4BA165C611C83F2680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</Properties>
</file>