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624"/>
  <workbookPr/>
  <bookViews>
    <workbookView xWindow="14370" yWindow="47326" windowWidth="29040" windowHeight="17640" activeTab="0"/>
  </bookViews>
  <sheets>
    <sheet name="Tabulka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<sst xmlns="http://schemas.openxmlformats.org/spreadsheetml/2006/main" count="19" uniqueCount="17">
  <si>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Okruh typu 100GE</t>
  </si>
  <si>
    <t>Okruh typu 10GE</t>
  </si>
  <si>
    <t>Okruh typu 1GE</t>
  </si>
  <si>
    <t>Okruh typu 32GFC</t>
  </si>
  <si>
    <t>Okruh typu 16GFC</t>
  </si>
  <si>
    <t>Ozn.</t>
  </si>
  <si>
    <t>Služba</t>
  </si>
  <si>
    <r>
      <t xml:space="preserve">Minimální odběr Služeb
</t>
    </r>
    <r>
      <rPr>
        <sz val="9"/>
        <color theme="1"/>
        <rFont val="Verdana"/>
        <family val="2"/>
      </rPr>
      <t>(2x Okruh typu 100GE, 4x Okruh typu 10GE, 2x Okruh typu 1GE, 8x okruh typu 16GFC)</t>
    </r>
  </si>
  <si>
    <t>Počet měsíců čerpání minimálního odběru Služeb</t>
  </si>
  <si>
    <t>Celková nabídková cena za minimální odběr Služeb v požadovaném období</t>
  </si>
  <si>
    <t>Předpokládaný počet měsíců odběru jednotlivých objednaných typů Služeb</t>
  </si>
  <si>
    <t>Celková nabídková cena za předpokládaný odběr jednotlivých objednaných typů Služeb</t>
  </si>
  <si>
    <t>Celková nabídková cena v Kč bez DPH</t>
  </si>
  <si>
    <t>Jednotková cena v Kč bez DPH za 1 kalendářní měsíc Služeb</t>
  </si>
  <si>
    <t>Jednotková cena v Kč bez DPH za 1 kalendářní měsíc jednotlivých typů Služeb</t>
  </si>
  <si>
    <t>Celková nabídková cena za předpokládaný počet jednotlivých objednaných typů Služeb v Kč bez DPH</t>
  </si>
  <si>
    <t>Předpokládaný a zároveň maximální možný počet jednotlivých objednaných typů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</si>
</sst>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/>
    <xf numFmtId="1" fontId="3" fillId="2" borderId="1" xfId="20" applyNumberFormat="1" applyFont="1" applyFill="1" applyBorder="1" applyAlignment="1">
      <alignment horizontal="center"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left" vertical="center"/>
      <protection/>
    </xf>
    <xf numFmtId="0" fontId="3" fillId="0" borderId="0" xfId="20" applyFont="1" applyBorder="1" applyAlignment="1">
      <alignment vertical="center" wrapText="1"/>
      <protection/>
    </xf>
    <xf numFmtId="164" fontId="3" fillId="0" borderId="0" xfId="20" applyNumberFormat="1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3" fillId="0" borderId="0" xfId="20" applyFont="1" applyBorder="1" applyAlignment="1">
      <alignment horizontal="left" vertical="center" wrapText="1" shrinkToFit="1"/>
      <protection/>
    </xf>
    <xf numFmtId="0" fontId="3" fillId="0" borderId="0" xfId="0" applyFont="1" applyAlignment="1">
      <alignment vertical="center"/>
    </xf>
    <xf numFmtId="7" fontId="3" fillId="0" borderId="0" xfId="20" applyNumberFormat="1" applyFont="1" applyBorder="1" applyAlignment="1">
      <alignment vertical="center"/>
      <protection/>
    </xf>
    <xf numFmtId="0" fontId="2" fillId="3" borderId="2" xfId="20" applyFont="1" applyFill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vertical="center" wrapText="1"/>
      <protection/>
    </xf>
    <xf numFmtId="1" fontId="3" fillId="2" borderId="2" xfId="20" applyNumberFormat="1" applyFont="1" applyFill="1" applyBorder="1" applyAlignment="1">
      <alignment horizontal="center" vertical="center"/>
      <protection/>
    </xf>
    <xf numFmtId="7" fontId="3" fillId="4" borderId="2" xfId="20" applyNumberFormat="1" applyFont="1" applyFill="1" applyBorder="1" applyAlignment="1">
      <alignment horizontal="right" vertical="center"/>
      <protection/>
    </xf>
    <xf numFmtId="7" fontId="5" fillId="0" borderId="2" xfId="20" applyNumberFormat="1" applyFont="1" applyFill="1" applyBorder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vertical="center" wrapText="1"/>
      <protection/>
    </xf>
    <xf numFmtId="7" fontId="3" fillId="4" borderId="1" xfId="20" applyNumberFormat="1" applyFont="1" applyFill="1" applyBorder="1" applyAlignment="1">
      <alignment vertical="center"/>
      <protection/>
    </xf>
    <xf numFmtId="7" fontId="2" fillId="2" borderId="1" xfId="20" applyNumberFormat="1" applyFont="1" applyFill="1" applyBorder="1" applyAlignment="1">
      <alignment vertical="center"/>
      <protection/>
    </xf>
    <xf numFmtId="7" fontId="3" fillId="2" borderId="2" xfId="20" applyNumberFormat="1" applyFont="1" applyFill="1" applyBorder="1" applyAlignment="1">
      <alignment horizontal="right" vertical="center"/>
      <protection/>
    </xf>
    <xf numFmtId="1" fontId="3" fillId="0" borderId="2" xfId="20" applyNumberFormat="1" applyFont="1" applyFill="1" applyBorder="1" applyAlignment="1">
      <alignment horizontal="center" vertical="center"/>
      <protection/>
    </xf>
    <xf numFmtId="7" fontId="2" fillId="5" borderId="2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left" vertical="center"/>
    </xf>
    <xf numFmtId="0" fontId="2" fillId="0" borderId="2" xfId="20" applyFont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4778E-F57E-4666-8AED-39981945409F}">
  <sheetPr>
    <pageSetUpPr fitToPage="1"/>
  </sheetPr>
  <dimension ref="A1:G21"/>
  <sheetViews>
    <sheetView tabSelected="1" view="pageLayout" zoomScaleSheetLayoutView="100" workbookViewId="0" topLeftCell="A1">
      <selection activeCell="B14" sqref="B14"/>
    </sheetView>
  </sheetViews>
  <sheetFormatPr defaultColWidth="9.140625" defaultRowHeight="15"/>
  <cols>
    <col min="1" max="1" width="9.140625" style="3" customWidth="1"/>
    <col min="2" max="2" width="80.421875" style="2" bestFit="1" customWidth="1"/>
    <col min="3" max="3" width="23.8515625" style="2" customWidth="1"/>
    <col min="4" max="4" width="16.421875" style="2" customWidth="1"/>
    <col min="5" max="5" width="15.7109375" style="2" customWidth="1"/>
    <col min="6" max="6" width="28.140625" style="2" customWidth="1"/>
    <col min="7" max="7" width="9.57421875" style="2" bestFit="1" customWidth="1"/>
    <col min="8" max="16384" width="9.140625" style="2" customWidth="1"/>
  </cols>
  <sheetData>
    <row r="1" spans="1:6" s="10" customFormat="1" ht="41.25" customHeight="1">
      <c r="A1" s="25" t="s">
        <v>12</v>
      </c>
      <c r="B1" s="25"/>
      <c r="C1" s="25"/>
      <c r="D1" s="25"/>
      <c r="E1" s="25"/>
      <c r="F1" s="24">
        <f>SUM(E3+F10)</f>
        <v>0</v>
      </c>
    </row>
    <row r="2" spans="1:5" ht="78.75">
      <c r="A2" s="12" t="s">
        <v>5</v>
      </c>
      <c r="B2" s="12" t="s">
        <v>6</v>
      </c>
      <c r="C2" s="12" t="s">
        <v>13</v>
      </c>
      <c r="D2" s="12" t="s">
        <v>8</v>
      </c>
      <c r="E2" s="12" t="s">
        <v>9</v>
      </c>
    </row>
    <row r="3" spans="1:7" ht="33.75">
      <c r="A3" s="18">
        <v>1</v>
      </c>
      <c r="B3" s="19" t="s">
        <v>7</v>
      </c>
      <c r="C3" s="20">
        <v>0</v>
      </c>
      <c r="D3" s="1">
        <v>60</v>
      </c>
      <c r="E3" s="21">
        <f>C3*D3</f>
        <v>0</v>
      </c>
      <c r="G3" s="11"/>
    </row>
    <row r="4" spans="1:7" ht="83.25" customHeight="1">
      <c r="A4" s="12" t="s">
        <v>5</v>
      </c>
      <c r="B4" s="12" t="s">
        <v>6</v>
      </c>
      <c r="C4" s="12" t="s">
        <v>14</v>
      </c>
      <c r="D4" s="12" t="s">
        <v>16</v>
      </c>
      <c r="E4" s="12" t="s">
        <v>10</v>
      </c>
      <c r="F4" s="12" t="s">
        <v>11</v>
      </c>
      <c r="G4" s="11"/>
    </row>
    <row r="5" spans="1:7" ht="15.75" customHeight="1">
      <c r="A5" s="13">
        <f>A3+1</f>
        <v>2</v>
      </c>
      <c r="B5" s="14" t="s">
        <v>0</v>
      </c>
      <c r="C5" s="16">
        <v>0</v>
      </c>
      <c r="D5" s="23">
        <v>2</v>
      </c>
      <c r="E5" s="15">
        <v>12</v>
      </c>
      <c r="F5" s="22">
        <f aca="true" t="shared" si="0" ref="F5">C5*D5*E5</f>
        <v>0</v>
      </c>
      <c r="G5" s="11"/>
    </row>
    <row r="6" spans="1:7" ht="15" customHeight="1">
      <c r="A6" s="13">
        <f>A5+1</f>
        <v>3</v>
      </c>
      <c r="B6" s="14" t="s">
        <v>1</v>
      </c>
      <c r="C6" s="16">
        <v>0</v>
      </c>
      <c r="D6" s="23">
        <v>8</v>
      </c>
      <c r="E6" s="15">
        <v>36</v>
      </c>
      <c r="F6" s="22">
        <f aca="true" t="shared" si="1" ref="F6">C6*D6*E6</f>
        <v>0</v>
      </c>
      <c r="G6" s="11"/>
    </row>
    <row r="7" spans="1:7" ht="15" customHeight="1">
      <c r="A7" s="13">
        <f>A6+1</f>
        <v>4</v>
      </c>
      <c r="B7" s="14" t="s">
        <v>2</v>
      </c>
      <c r="C7" s="16">
        <v>0</v>
      </c>
      <c r="D7" s="23">
        <v>8</v>
      </c>
      <c r="E7" s="15">
        <v>48</v>
      </c>
      <c r="F7" s="22">
        <f aca="true" t="shared" si="2" ref="F7">C7*D7*E7</f>
        <v>0</v>
      </c>
      <c r="G7" s="11"/>
    </row>
    <row r="8" spans="1:7" ht="15" customHeight="1">
      <c r="A8" s="13">
        <f>A7+1</f>
        <v>5</v>
      </c>
      <c r="B8" s="14" t="s">
        <v>3</v>
      </c>
      <c r="C8" s="16">
        <v>0</v>
      </c>
      <c r="D8" s="23">
        <v>8</v>
      </c>
      <c r="E8" s="15">
        <v>12</v>
      </c>
      <c r="F8" s="22">
        <f aca="true" t="shared" si="3" ref="F8">C8*D8*E8</f>
        <v>0</v>
      </c>
      <c r="G8" s="11"/>
    </row>
    <row r="9" spans="1:7" ht="15" customHeight="1">
      <c r="A9" s="13">
        <f>A8+1</f>
        <v>6</v>
      </c>
      <c r="B9" s="14" t="s">
        <v>4</v>
      </c>
      <c r="C9" s="16">
        <v>0</v>
      </c>
      <c r="D9" s="23">
        <v>8</v>
      </c>
      <c r="E9" s="15">
        <v>48</v>
      </c>
      <c r="F9" s="22">
        <f aca="true" t="shared" si="4" ref="F9">C9*D9*E9</f>
        <v>0</v>
      </c>
      <c r="G9" s="11"/>
    </row>
    <row r="10" spans="1:6" ht="15" customHeight="1">
      <c r="A10" s="26" t="s">
        <v>15</v>
      </c>
      <c r="B10" s="26"/>
      <c r="C10" s="26"/>
      <c r="D10" s="26"/>
      <c r="E10" s="26"/>
      <c r="F10" s="17">
        <f>SUM(F3:F9)</f>
        <v>0</v>
      </c>
    </row>
    <row r="11" spans="3:4" ht="33.75" customHeight="1">
      <c r="C11" s="6"/>
      <c r="D11" s="6"/>
    </row>
    <row r="12" spans="2:4" ht="15">
      <c r="B12" s="4"/>
      <c r="C12" s="5"/>
      <c r="D12" s="5"/>
    </row>
    <row r="13" spans="2:4" ht="15">
      <c r="B13" s="5"/>
      <c r="C13" s="5"/>
      <c r="D13" s="5"/>
    </row>
    <row r="14" spans="2:5" ht="17.25" customHeight="1">
      <c r="B14" s="6"/>
      <c r="C14" s="7"/>
      <c r="D14" s="7"/>
      <c r="E14" s="8"/>
    </row>
    <row r="15" spans="2:4" ht="15">
      <c r="B15" s="6"/>
      <c r="C15" s="7"/>
      <c r="D15" s="7"/>
    </row>
    <row r="16" spans="2:4" ht="15">
      <c r="B16" s="9"/>
      <c r="C16" s="7"/>
      <c r="D16" s="7"/>
    </row>
    <row r="17" spans="2:4" ht="15">
      <c r="B17" s="9"/>
      <c r="C17" s="7"/>
      <c r="D17" s="7"/>
    </row>
    <row r="18" spans="2:4" ht="15">
      <c r="B18" s="6"/>
      <c r="C18" s="7"/>
      <c r="D18" s="7"/>
    </row>
    <row r="19" spans="2:4" ht="15">
      <c r="B19" s="6"/>
      <c r="C19" s="7"/>
      <c r="D19" s="7"/>
    </row>
    <row r="20" ht="15">
      <c r="B20" s="6"/>
    </row>
    <row r="21" ht="15">
      <c r="B21" s="6"/>
    </row>
  </sheetData>
  <mergeCells count="2">
    <mergeCell ref="A1:E1"/>
    <mergeCell ref="A10:E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5" r:id="rId1"/>
  <headerFooter>
    <oddHeader>&amp;C&amp;"Verdana,Tučné"&amp;9Zadávací dokumentace
Příloha č. 6 - Tabulka pro stanovení nabídkové ceny pro účely hodnocení veřejné zakázky 
VZ2020013 Datové propojení datových center Zeleneč a Na Vápence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3DC19E6DFA3C429A6E53B3636E8B9E" ma:contentTypeVersion="2" ma:contentTypeDescription="Create a new document." ma:contentTypeScope="" ma:versionID="ac294036453be635c6f6655eb8e9c8e3">
  <xsd:schema xmlns:xsd="http://www.w3.org/2001/XMLSchema" xmlns:xs="http://www.w3.org/2001/XMLSchema" xmlns:p="http://schemas.microsoft.com/office/2006/metadata/properties" xmlns:ns2="c78d7ef9-9477-40f6-90aa-a2e28135f84d" targetNamespace="http://schemas.microsoft.com/office/2006/metadata/properties" ma:root="true" ma:fieldsID="69955572646bf9f7f74842685862e93b" ns2:_="">
    <xsd:import namespace="c78d7ef9-9477-40f6-90aa-a2e28135f8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d7ef9-9477-40f6-90aa-a2e28135f8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E9E68-D704-4869-BC78-E0A744F226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DFD681-9262-4177-8363-417A267777D2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78d7ef9-9477-40f6-90aa-a2e28135f84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76C1F0-6E7A-4EEA-B97D-DBBFA52C9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d7ef9-9477-40f6-90aa-a2e28135f8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Krátošková Andrea</dc:creator>
  <cp:keywords/>
  <dc:description/>
  <cp:lastModifiedBy>Špačková Helena</cp:lastModifiedBy>
  <cp:lastPrinted>2020-03-06T13:25:56Z</cp:lastPrinted>
  <dcterms:created xsi:type="dcterms:W3CDTF">2015-06-05T18:19:34Z</dcterms:created>
  <dcterms:modified xsi:type="dcterms:W3CDTF">2020-04-24T13:01:17Z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0x010100323DC19E6DFA3C429A6E53B3636E8B9E</vt:lpwstr>
  </property>
  <property fmtid="{D5CDD505-2E9C-101B-9397-08002B2CF9AE}" pid="3" name="MSIP_Label_8b33fbad-f6f4-45bd-b8c1-f46f3711dcc6_Enabled">
    <vt:lpwstr>True</vt:lpwstr>
  </property>
  <property fmtid="{D5CDD505-2E9C-101B-9397-08002B2CF9AE}" pid="4" name="MSIP_Label_8b33fbad-f6f4-45bd-b8c1-f46f3711dcc6_SiteId">
    <vt:lpwstr>8ef2ef64-61e6-4033-9f7f-48ccd5d03c90</vt:lpwstr>
  </property>
  <property fmtid="{D5CDD505-2E9C-101B-9397-08002B2CF9AE}" pid="5" name="MSIP_Label_8b33fbad-f6f4-45bd-b8c1-f46f3711dcc6_Owner">
    <vt:lpwstr>martin.majer@spcss.cz</vt:lpwstr>
  </property>
  <property fmtid="{D5CDD505-2E9C-101B-9397-08002B2CF9AE}" pid="6" name="MSIP_Label_8b33fbad-f6f4-45bd-b8c1-f46f3711dcc6_SetDate">
    <vt:lpwstr>2020-01-07T11:42:04.3638068Z</vt:lpwstr>
  </property>
  <property fmtid="{D5CDD505-2E9C-101B-9397-08002B2CF9AE}" pid="7" name="MSIP_Label_8b33fbad-f6f4-45bd-b8c1-f46f3711dcc6_Name">
    <vt:lpwstr>Veřejné</vt:lpwstr>
  </property>
  <property fmtid="{D5CDD505-2E9C-101B-9397-08002B2CF9AE}" pid="8" name="MSIP_Label_8b33fbad-f6f4-45bd-b8c1-f46f3711dcc6_Application">
    <vt:lpwstr>Microsoft Azure Information Protection</vt:lpwstr>
  </property>
  <property fmtid="{D5CDD505-2E9C-101B-9397-08002B2CF9AE}" pid="9" name="MSIP_Label_8b33fbad-f6f4-45bd-b8c1-f46f3711dcc6_ActionId">
    <vt:lpwstr>81f9dcc0-7fc4-459a-b2f9-6aa3e8b01633</vt:lpwstr>
  </property>
  <property fmtid="{D5CDD505-2E9C-101B-9397-08002B2CF9AE}" pid="10" name="MSIP_Label_8b33fbad-f6f4-45bd-b8c1-f46f3711dcc6_Extended_MSFT_Method">
    <vt:lpwstr>Automatic</vt:lpwstr>
  </property>
  <property fmtid="{D5CDD505-2E9C-101B-9397-08002B2CF9AE}" pid="11" name="Sensitivity">
    <vt:lpwstr>Veřejné</vt:lpwstr>
  </property>
</Properties>
</file>