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Ramaislová Veronika\DNS - Spotřební materiál\1. Výzva\Příloha č. 1 ZD - Krycí list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62" i="1" l="1"/>
  <c r="G61" i="1"/>
  <c r="G60" i="1"/>
  <c r="G59" i="1"/>
  <c r="G58" i="1"/>
  <c r="G57" i="1"/>
  <c r="G56" i="1" l="1"/>
  <c r="G55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G25" i="1" l="1"/>
  <c r="G26" i="1"/>
  <c r="G24" i="1"/>
  <c r="G32" i="1"/>
  <c r="G31" i="1"/>
  <c r="G29" i="1"/>
  <c r="G35" i="1"/>
  <c r="G33" i="1"/>
  <c r="G30" i="1"/>
  <c r="G27" i="1"/>
  <c r="G34" i="1"/>
  <c r="G28" i="1"/>
  <c r="G63" i="1" l="1"/>
</calcChain>
</file>

<file path=xl/sharedStrings.xml><?xml version="1.0" encoding="utf-8"?>
<sst xmlns="http://schemas.openxmlformats.org/spreadsheetml/2006/main" count="102" uniqueCount="50">
  <si>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</si>
  <si>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</si>
  <si>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</si>
  <si>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</si>
  <si>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</si>
  <si>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</si>
  <si>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</si>
  <si>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</si>
  <si>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</si>
  <si>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</si>
  <si>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</si>
  <si>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</si>
  <si>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</si>
  <si>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</si>
  <si>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</si>
  <si>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</si>
  <si>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</si>
  <si>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</si>
  <si>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</si>
  <si>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</si>
  <si>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</si>
  <si>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</si>
  <si>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</si>
  <si>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</si>
  <si>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</si>
  <si>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</si>
  <si>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</si>
  <si>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</si>
  <si>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</si>
  <si>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</si>
  <si>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</si>
  <si>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Pro zařízení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</si>
  <si>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</si>
  <si>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</si>
  <si>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</si>
  <si>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</si>
  <si>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</si>
  <si>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OKI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</si>
  <si>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</si>
  <si>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</si>
  <si>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Toner OKI 44992402</t>
  </si>
  <si>
    <t>Toner OKI 45807111 12000 str.</t>
  </si>
  <si>
    <t>Část 9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</si>
  <si>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OKI                                                                  </t>
  </si>
  <si>
    <t>Válec OKI 44574307</t>
  </si>
  <si>
    <t>Toner OKI 44917602-12000str.</t>
  </si>
  <si>
    <t>válec pro OKI MC873 černý - 44844472</t>
  </si>
  <si>
    <t>válec pro OKI MC873 červený - 44844470</t>
  </si>
  <si>
    <t>válec pro OKI MC873 modrý - 44844471</t>
  </si>
  <si>
    <t>válec pro OKI MC873 žlutý - 44844469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</si>
</sst>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workbookViewId="0">
      <selection activeCell="L65" sqref="L65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  <col min="9" max="11" width="9.140625" customWidth="1"/>
    <col min="12" max="12" width="36.85546875" customWidth="1"/>
  </cols>
  <sheetData>
    <row r="1" spans="1:12" ht="18.75" x14ac:dyDescent="0.25">
      <c r="A1" s="37" t="s">
        <v>0</v>
      </c>
      <c r="B1" s="37"/>
      <c r="C1" s="37"/>
      <c r="D1" s="37"/>
      <c r="E1" s="37"/>
      <c r="F1" s="37"/>
      <c r="G1" s="37"/>
    </row>
    <row r="2" spans="1:12" x14ac:dyDescent="0.25">
      <c r="A2" s="29" t="s">
        <v>1</v>
      </c>
      <c r="B2" s="29"/>
      <c r="C2" s="29"/>
      <c r="D2" s="29"/>
      <c r="E2" s="29"/>
      <c r="F2" s="29"/>
      <c r="G2" s="29"/>
    </row>
    <row r="3" spans="1:12" ht="42.75" customHeight="1" x14ac:dyDescent="0.25">
      <c r="A3" s="27" t="s">
        <v>2</v>
      </c>
      <c r="B3" s="27"/>
      <c r="C3" s="34" t="s">
        <v>43</v>
      </c>
      <c r="D3" s="35"/>
      <c r="E3" s="35"/>
      <c r="F3" s="35"/>
      <c r="G3" s="36"/>
    </row>
    <row r="4" spans="1:12" ht="15" customHeight="1" x14ac:dyDescent="0.25">
      <c r="A4" s="30" t="s">
        <v>39</v>
      </c>
      <c r="B4" s="30"/>
      <c r="C4" s="30"/>
      <c r="D4" s="30"/>
      <c r="E4" s="30"/>
      <c r="F4" s="30"/>
      <c r="G4" s="30"/>
    </row>
    <row r="5" spans="1:12" x14ac:dyDescent="0.25">
      <c r="A5" s="31" t="s">
        <v>36</v>
      </c>
      <c r="B5" s="32"/>
      <c r="C5" s="32"/>
      <c r="D5" s="32"/>
      <c r="E5" s="32"/>
      <c r="F5" s="32"/>
      <c r="G5" s="33"/>
    </row>
    <row r="6" spans="1:12" x14ac:dyDescent="0.25">
      <c r="A6" s="27" t="s">
        <v>2</v>
      </c>
      <c r="B6" s="27"/>
      <c r="C6" s="27"/>
      <c r="D6" s="38" t="s">
        <v>3</v>
      </c>
      <c r="E6" s="38"/>
      <c r="F6" s="38"/>
      <c r="G6" s="38"/>
    </row>
    <row r="7" spans="1:12" x14ac:dyDescent="0.25">
      <c r="A7" s="27" t="s">
        <v>4</v>
      </c>
      <c r="B7" s="27"/>
      <c r="C7" s="27"/>
      <c r="D7" s="38" t="s">
        <v>5</v>
      </c>
      <c r="E7" s="38"/>
      <c r="F7" s="38"/>
      <c r="G7" s="38"/>
    </row>
    <row r="8" spans="1:12" x14ac:dyDescent="0.25">
      <c r="A8" s="27" t="s">
        <v>6</v>
      </c>
      <c r="B8" s="27"/>
      <c r="C8" s="27"/>
      <c r="D8" s="39" t="s">
        <v>7</v>
      </c>
      <c r="E8" s="39"/>
      <c r="F8" s="39"/>
      <c r="G8" s="39"/>
    </row>
    <row r="9" spans="1:12" x14ac:dyDescent="0.25">
      <c r="A9" s="29" t="s">
        <v>8</v>
      </c>
      <c r="B9" s="29"/>
      <c r="C9" s="29"/>
      <c r="D9" s="29"/>
      <c r="E9" s="29"/>
      <c r="F9" s="29"/>
      <c r="G9" s="29"/>
    </row>
    <row r="10" spans="1:12" x14ac:dyDescent="0.25">
      <c r="A10" s="27" t="s">
        <v>2</v>
      </c>
      <c r="B10" s="27"/>
      <c r="C10" s="27"/>
      <c r="D10" s="20" t="s">
        <v>9</v>
      </c>
      <c r="E10" s="20"/>
      <c r="F10" s="20"/>
      <c r="G10" s="20"/>
    </row>
    <row r="11" spans="1:12" x14ac:dyDescent="0.25">
      <c r="A11" s="27" t="s">
        <v>10</v>
      </c>
      <c r="B11" s="27"/>
      <c r="C11" s="27"/>
      <c r="D11" s="20" t="s">
        <v>9</v>
      </c>
      <c r="E11" s="20"/>
      <c r="F11" s="20"/>
      <c r="G11" s="20"/>
      <c r="L11" s="13"/>
    </row>
    <row r="12" spans="1:12" x14ac:dyDescent="0.25">
      <c r="A12" s="27" t="s">
        <v>11</v>
      </c>
      <c r="B12" s="27"/>
      <c r="C12" s="27"/>
      <c r="D12" s="20" t="s">
        <v>9</v>
      </c>
      <c r="E12" s="20"/>
      <c r="F12" s="20"/>
      <c r="G12" s="20"/>
      <c r="L12" s="13"/>
    </row>
    <row r="13" spans="1:12" x14ac:dyDescent="0.25">
      <c r="A13" s="27" t="s">
        <v>6</v>
      </c>
      <c r="B13" s="27"/>
      <c r="C13" s="27"/>
      <c r="D13" s="20" t="s">
        <v>9</v>
      </c>
      <c r="E13" s="20"/>
      <c r="F13" s="20"/>
      <c r="G13" s="20"/>
      <c r="L13" s="13"/>
    </row>
    <row r="14" spans="1:12" x14ac:dyDescent="0.25">
      <c r="A14" s="27" t="s">
        <v>12</v>
      </c>
      <c r="B14" s="27"/>
      <c r="C14" s="27"/>
      <c r="D14" s="20" t="s">
        <v>9</v>
      </c>
      <c r="E14" s="20"/>
      <c r="F14" s="20"/>
      <c r="G14" s="20"/>
      <c r="L14" s="13"/>
    </row>
    <row r="15" spans="1:12" x14ac:dyDescent="0.25">
      <c r="A15" s="27" t="s">
        <v>13</v>
      </c>
      <c r="B15" s="27"/>
      <c r="C15" s="27"/>
      <c r="D15" s="20" t="s">
        <v>9</v>
      </c>
      <c r="E15" s="20"/>
      <c r="F15" s="20"/>
      <c r="G15" s="20"/>
      <c r="L15" s="13"/>
    </row>
    <row r="16" spans="1:12" x14ac:dyDescent="0.25">
      <c r="A16" s="27" t="s">
        <v>14</v>
      </c>
      <c r="B16" s="27"/>
      <c r="C16" s="27"/>
      <c r="D16" s="20" t="s">
        <v>9</v>
      </c>
      <c r="E16" s="20"/>
      <c r="F16" s="20"/>
      <c r="G16" s="20"/>
      <c r="L16" s="13"/>
    </row>
    <row r="17" spans="1:12" x14ac:dyDescent="0.25">
      <c r="A17" s="27" t="s">
        <v>15</v>
      </c>
      <c r="B17" s="27"/>
      <c r="C17" s="27"/>
      <c r="D17" s="20" t="s">
        <v>9</v>
      </c>
      <c r="E17" s="20"/>
      <c r="F17" s="20"/>
      <c r="G17" s="20"/>
      <c r="L17" s="13"/>
    </row>
    <row r="18" spans="1:12" x14ac:dyDescent="0.25">
      <c r="A18" s="27" t="s">
        <v>16</v>
      </c>
      <c r="B18" s="27"/>
      <c r="C18" s="27"/>
      <c r="D18" s="20" t="s">
        <v>9</v>
      </c>
      <c r="E18" s="20"/>
      <c r="F18" s="20"/>
      <c r="G18" s="20"/>
      <c r="L18" s="13"/>
    </row>
    <row r="19" spans="1:12" ht="24.75" customHeight="1" x14ac:dyDescent="0.25">
      <c r="A19" s="28" t="s">
        <v>17</v>
      </c>
      <c r="B19" s="28"/>
      <c r="C19" s="28"/>
      <c r="D19" s="20" t="s">
        <v>18</v>
      </c>
      <c r="E19" s="20"/>
      <c r="F19" s="20"/>
      <c r="G19" s="20"/>
      <c r="L19" s="13"/>
    </row>
    <row r="20" spans="1:12" x14ac:dyDescent="0.25">
      <c r="A20" s="29" t="s">
        <v>19</v>
      </c>
      <c r="B20" s="29"/>
      <c r="C20" s="29"/>
      <c r="D20" s="29"/>
      <c r="E20" s="29"/>
      <c r="F20" s="29"/>
      <c r="G20" s="29"/>
      <c r="L20" s="13"/>
    </row>
    <row r="21" spans="1:12" ht="15" customHeight="1" x14ac:dyDescent="0.25">
      <c r="A21" s="30" t="s">
        <v>28</v>
      </c>
      <c r="B21" s="30"/>
      <c r="C21" s="30"/>
      <c r="D21" s="30"/>
      <c r="E21" s="16" t="s">
        <v>20</v>
      </c>
      <c r="F21" s="16" t="s">
        <v>21</v>
      </c>
      <c r="G21" s="16" t="s">
        <v>22</v>
      </c>
      <c r="L21" s="13"/>
    </row>
    <row r="22" spans="1:12" ht="49.5" customHeight="1" x14ac:dyDescent="0.25">
      <c r="A22" s="1" t="s">
        <v>33</v>
      </c>
      <c r="B22" s="1" t="s">
        <v>30</v>
      </c>
      <c r="C22" s="1" t="s">
        <v>31</v>
      </c>
      <c r="D22" s="1" t="s">
        <v>32</v>
      </c>
      <c r="E22" s="16"/>
      <c r="F22" s="16"/>
      <c r="G22" s="16"/>
      <c r="L22" s="13"/>
    </row>
    <row r="23" spans="1:12" ht="15" customHeight="1" x14ac:dyDescent="0.25">
      <c r="A23" s="11"/>
      <c r="B23" s="18" t="s">
        <v>42</v>
      </c>
      <c r="C23" s="19"/>
      <c r="D23" s="6" t="s">
        <v>37</v>
      </c>
      <c r="E23" s="7"/>
      <c r="F23" s="8"/>
      <c r="G23" s="9"/>
      <c r="L23" s="13"/>
    </row>
    <row r="24" spans="1:12" ht="15" customHeight="1" x14ac:dyDescent="0.25">
      <c r="A24" s="1">
        <v>1</v>
      </c>
      <c r="B24" s="14" t="s">
        <v>37</v>
      </c>
      <c r="C24" s="15"/>
      <c r="D24" s="12">
        <v>45807106</v>
      </c>
      <c r="E24" s="3">
        <v>0</v>
      </c>
      <c r="F24" s="10">
        <v>49</v>
      </c>
      <c r="G24" s="4">
        <f t="shared" ref="G24:G62" si="0">E24*F24</f>
        <v>0</v>
      </c>
      <c r="L24" s="13"/>
    </row>
    <row r="25" spans="1:12" ht="15" customHeight="1" x14ac:dyDescent="0.25">
      <c r="A25" s="1">
        <f t="shared" ref="A25:A62" si="1">A24+1</f>
        <v>2</v>
      </c>
      <c r="B25" s="14" t="s">
        <v>37</v>
      </c>
      <c r="C25" s="15"/>
      <c r="D25" s="12">
        <v>46508709</v>
      </c>
      <c r="E25" s="3">
        <v>0</v>
      </c>
      <c r="F25" s="10">
        <v>20</v>
      </c>
      <c r="G25" s="4">
        <f t="shared" si="0"/>
        <v>0</v>
      </c>
      <c r="L25" s="13"/>
    </row>
    <row r="26" spans="1:12" ht="15" customHeight="1" x14ac:dyDescent="0.25">
      <c r="A26" s="1">
        <f t="shared" si="1"/>
        <v>3</v>
      </c>
      <c r="B26" s="14" t="s">
        <v>37</v>
      </c>
      <c r="C26" s="15"/>
      <c r="D26" s="12">
        <v>46508710</v>
      </c>
      <c r="E26" s="3">
        <v>0</v>
      </c>
      <c r="F26" s="10">
        <v>20</v>
      </c>
      <c r="G26" s="4">
        <f t="shared" si="0"/>
        <v>0</v>
      </c>
      <c r="L26" s="13"/>
    </row>
    <row r="27" spans="1:12" ht="15" customHeight="1" x14ac:dyDescent="0.25">
      <c r="A27" s="1">
        <f t="shared" si="1"/>
        <v>4</v>
      </c>
      <c r="B27" s="14" t="s">
        <v>37</v>
      </c>
      <c r="C27" s="15"/>
      <c r="D27" s="12">
        <v>46508711</v>
      </c>
      <c r="E27" s="3">
        <v>0</v>
      </c>
      <c r="F27" s="10">
        <v>50</v>
      </c>
      <c r="G27" s="4">
        <f t="shared" si="0"/>
        <v>0</v>
      </c>
      <c r="L27" s="13"/>
    </row>
    <row r="28" spans="1:12" ht="15" customHeight="1" x14ac:dyDescent="0.25">
      <c r="A28" s="1">
        <f t="shared" si="1"/>
        <v>5</v>
      </c>
      <c r="B28" s="14" t="s">
        <v>37</v>
      </c>
      <c r="C28" s="15"/>
      <c r="D28" s="12">
        <v>46508712</v>
      </c>
      <c r="E28" s="3">
        <v>0</v>
      </c>
      <c r="F28" s="10">
        <v>26</v>
      </c>
      <c r="G28" s="4">
        <f t="shared" si="0"/>
        <v>0</v>
      </c>
      <c r="L28" s="13"/>
    </row>
    <row r="29" spans="1:12" ht="15" customHeight="1" x14ac:dyDescent="0.25">
      <c r="A29" s="1">
        <f t="shared" si="1"/>
        <v>6</v>
      </c>
      <c r="B29" s="14" t="s">
        <v>37</v>
      </c>
      <c r="C29" s="15"/>
      <c r="D29" s="12">
        <v>45396204</v>
      </c>
      <c r="E29" s="3">
        <v>0</v>
      </c>
      <c r="F29" s="10">
        <v>50</v>
      </c>
      <c r="G29" s="4">
        <f t="shared" si="0"/>
        <v>0</v>
      </c>
      <c r="L29" s="13"/>
    </row>
    <row r="30" spans="1:12" ht="15" customHeight="1" x14ac:dyDescent="0.25">
      <c r="A30" s="1">
        <f t="shared" si="1"/>
        <v>7</v>
      </c>
      <c r="B30" s="14" t="s">
        <v>37</v>
      </c>
      <c r="C30" s="15"/>
      <c r="D30" s="12">
        <v>45396203</v>
      </c>
      <c r="E30" s="3">
        <v>0</v>
      </c>
      <c r="F30" s="10">
        <v>40</v>
      </c>
      <c r="G30" s="4">
        <f t="shared" si="0"/>
        <v>0</v>
      </c>
      <c r="L30" s="13"/>
    </row>
    <row r="31" spans="1:12" ht="15" customHeight="1" x14ac:dyDescent="0.25">
      <c r="A31" s="1">
        <f t="shared" si="1"/>
        <v>8</v>
      </c>
      <c r="B31" s="14" t="s">
        <v>37</v>
      </c>
      <c r="C31" s="15"/>
      <c r="D31" s="12">
        <v>45396202</v>
      </c>
      <c r="E31" s="3">
        <v>0</v>
      </c>
      <c r="F31" s="10">
        <v>40</v>
      </c>
      <c r="G31" s="4">
        <f t="shared" si="0"/>
        <v>0</v>
      </c>
      <c r="L31" s="13"/>
    </row>
    <row r="32" spans="1:12" x14ac:dyDescent="0.25">
      <c r="A32" s="1">
        <f t="shared" si="1"/>
        <v>9</v>
      </c>
      <c r="B32" s="14" t="s">
        <v>37</v>
      </c>
      <c r="C32" s="15"/>
      <c r="D32" s="12">
        <v>45396201</v>
      </c>
      <c r="E32" s="3">
        <v>0</v>
      </c>
      <c r="F32" s="10">
        <v>38</v>
      </c>
      <c r="G32" s="4">
        <f t="shared" si="0"/>
        <v>0</v>
      </c>
      <c r="L32" s="13"/>
    </row>
    <row r="33" spans="1:12" x14ac:dyDescent="0.25">
      <c r="A33" s="1">
        <f t="shared" si="1"/>
        <v>10</v>
      </c>
      <c r="B33" s="14" t="s">
        <v>37</v>
      </c>
      <c r="C33" s="15"/>
      <c r="D33" s="12">
        <v>44574302</v>
      </c>
      <c r="E33" s="3">
        <v>0</v>
      </c>
      <c r="F33" s="10">
        <v>2449</v>
      </c>
      <c r="G33" s="4">
        <f t="shared" si="0"/>
        <v>0</v>
      </c>
      <c r="L33" s="13"/>
    </row>
    <row r="34" spans="1:12" x14ac:dyDescent="0.25">
      <c r="A34" s="1">
        <f t="shared" si="1"/>
        <v>11</v>
      </c>
      <c r="B34" s="14" t="s">
        <v>37</v>
      </c>
      <c r="C34" s="15"/>
      <c r="D34" s="12">
        <v>44469706</v>
      </c>
      <c r="E34" s="3">
        <v>0</v>
      </c>
      <c r="F34" s="10">
        <v>12</v>
      </c>
      <c r="G34" s="4">
        <f t="shared" si="0"/>
        <v>0</v>
      </c>
      <c r="L34" s="13"/>
    </row>
    <row r="35" spans="1:12" x14ac:dyDescent="0.25">
      <c r="A35" s="1">
        <f t="shared" si="1"/>
        <v>12</v>
      </c>
      <c r="B35" s="14" t="s">
        <v>37</v>
      </c>
      <c r="C35" s="15"/>
      <c r="D35" s="12">
        <v>44469705</v>
      </c>
      <c r="E35" s="3">
        <v>0</v>
      </c>
      <c r="F35" s="10">
        <v>12</v>
      </c>
      <c r="G35" s="4">
        <f t="shared" si="0"/>
        <v>0</v>
      </c>
      <c r="L35" s="13"/>
    </row>
    <row r="36" spans="1:12" x14ac:dyDescent="0.25">
      <c r="A36" s="1">
        <f t="shared" si="1"/>
        <v>13</v>
      </c>
      <c r="B36" s="14" t="s">
        <v>37</v>
      </c>
      <c r="C36" s="15"/>
      <c r="D36" s="12">
        <v>44469704</v>
      </c>
      <c r="E36" s="3">
        <v>0</v>
      </c>
      <c r="F36" s="10">
        <v>18</v>
      </c>
      <c r="G36" s="4">
        <f t="shared" si="0"/>
        <v>0</v>
      </c>
      <c r="L36" s="13"/>
    </row>
    <row r="37" spans="1:12" x14ac:dyDescent="0.25">
      <c r="A37" s="1">
        <f t="shared" si="1"/>
        <v>14</v>
      </c>
      <c r="B37" s="14" t="s">
        <v>37</v>
      </c>
      <c r="C37" s="15"/>
      <c r="D37" s="12">
        <v>44973508</v>
      </c>
      <c r="E37" s="3">
        <v>0</v>
      </c>
      <c r="F37" s="10">
        <v>16</v>
      </c>
      <c r="G37" s="4">
        <f t="shared" si="0"/>
        <v>0</v>
      </c>
      <c r="L37" s="13"/>
    </row>
    <row r="38" spans="1:12" x14ac:dyDescent="0.25">
      <c r="A38" s="1">
        <f t="shared" si="1"/>
        <v>15</v>
      </c>
      <c r="B38" s="14" t="s">
        <v>37</v>
      </c>
      <c r="C38" s="15"/>
      <c r="D38" s="12" t="s">
        <v>40</v>
      </c>
      <c r="E38" s="3">
        <v>0</v>
      </c>
      <c r="F38" s="10">
        <v>544</v>
      </c>
      <c r="G38" s="4">
        <f t="shared" si="0"/>
        <v>0</v>
      </c>
      <c r="L38" s="13"/>
    </row>
    <row r="39" spans="1:12" x14ac:dyDescent="0.25">
      <c r="A39" s="1">
        <f t="shared" si="1"/>
        <v>16</v>
      </c>
      <c r="B39" s="14" t="s">
        <v>37</v>
      </c>
      <c r="C39" s="15"/>
      <c r="D39" s="12" t="s">
        <v>44</v>
      </c>
      <c r="E39" s="3">
        <v>0</v>
      </c>
      <c r="F39" s="10">
        <v>61</v>
      </c>
      <c r="G39" s="4">
        <f t="shared" si="0"/>
        <v>0</v>
      </c>
      <c r="L39" s="13"/>
    </row>
    <row r="40" spans="1:12" x14ac:dyDescent="0.25">
      <c r="A40" s="1">
        <f t="shared" si="1"/>
        <v>17</v>
      </c>
      <c r="B40" s="14" t="s">
        <v>37</v>
      </c>
      <c r="C40" s="15"/>
      <c r="D40" s="12" t="s">
        <v>45</v>
      </c>
      <c r="E40" s="3">
        <v>0</v>
      </c>
      <c r="F40" s="10">
        <v>4276</v>
      </c>
      <c r="G40" s="4">
        <f t="shared" si="0"/>
        <v>0</v>
      </c>
      <c r="L40" s="13"/>
    </row>
    <row r="41" spans="1:12" x14ac:dyDescent="0.25">
      <c r="A41" s="1">
        <f t="shared" si="1"/>
        <v>18</v>
      </c>
      <c r="B41" s="14" t="s">
        <v>37</v>
      </c>
      <c r="C41" s="15"/>
      <c r="D41" s="12" t="s">
        <v>41</v>
      </c>
      <c r="E41" s="3">
        <v>0</v>
      </c>
      <c r="F41" s="10">
        <v>3768</v>
      </c>
      <c r="G41" s="4">
        <f t="shared" si="0"/>
        <v>0</v>
      </c>
      <c r="L41" s="13"/>
    </row>
    <row r="42" spans="1:12" x14ac:dyDescent="0.25">
      <c r="A42" s="1">
        <f t="shared" si="1"/>
        <v>19</v>
      </c>
      <c r="B42" s="14" t="s">
        <v>37</v>
      </c>
      <c r="C42" s="15"/>
      <c r="D42" s="12" t="s">
        <v>46</v>
      </c>
      <c r="E42" s="3">
        <v>0</v>
      </c>
      <c r="F42" s="10">
        <v>7</v>
      </c>
      <c r="G42" s="4">
        <f t="shared" si="0"/>
        <v>0</v>
      </c>
      <c r="L42" s="13"/>
    </row>
    <row r="43" spans="1:12" x14ac:dyDescent="0.25">
      <c r="A43" s="1">
        <f t="shared" si="1"/>
        <v>20</v>
      </c>
      <c r="B43" s="14" t="s">
        <v>37</v>
      </c>
      <c r="C43" s="15"/>
      <c r="D43" s="12" t="s">
        <v>47</v>
      </c>
      <c r="E43" s="3">
        <v>0</v>
      </c>
      <c r="F43" s="10">
        <v>5</v>
      </c>
      <c r="G43" s="4">
        <f t="shared" si="0"/>
        <v>0</v>
      </c>
      <c r="L43" s="13"/>
    </row>
    <row r="44" spans="1:12" x14ac:dyDescent="0.25">
      <c r="A44" s="1">
        <f t="shared" si="1"/>
        <v>21</v>
      </c>
      <c r="B44" s="14" t="s">
        <v>37</v>
      </c>
      <c r="C44" s="15"/>
      <c r="D44" s="12" t="s">
        <v>48</v>
      </c>
      <c r="E44" s="3">
        <v>0</v>
      </c>
      <c r="F44" s="10">
        <v>6</v>
      </c>
      <c r="G44" s="4">
        <f t="shared" si="0"/>
        <v>0</v>
      </c>
      <c r="L44" s="13"/>
    </row>
    <row r="45" spans="1:12" x14ac:dyDescent="0.25">
      <c r="A45" s="1">
        <f t="shared" si="1"/>
        <v>22</v>
      </c>
      <c r="B45" s="14" t="s">
        <v>37</v>
      </c>
      <c r="C45" s="15"/>
      <c r="D45" s="12" t="s">
        <v>49</v>
      </c>
      <c r="E45" s="3">
        <v>0</v>
      </c>
      <c r="F45" s="10">
        <v>6</v>
      </c>
      <c r="G45" s="4">
        <f t="shared" si="0"/>
        <v>0</v>
      </c>
      <c r="L45" s="13"/>
    </row>
    <row r="46" spans="1:12" x14ac:dyDescent="0.25">
      <c r="A46" s="1">
        <f t="shared" si="1"/>
        <v>23</v>
      </c>
      <c r="B46" s="14" t="s">
        <v>37</v>
      </c>
      <c r="C46" s="15"/>
      <c r="D46" s="12">
        <v>45862818</v>
      </c>
      <c r="E46" s="3">
        <v>0</v>
      </c>
      <c r="F46" s="10">
        <v>7</v>
      </c>
      <c r="G46" s="4">
        <f t="shared" si="0"/>
        <v>0</v>
      </c>
      <c r="L46" s="13"/>
    </row>
    <row r="47" spans="1:12" x14ac:dyDescent="0.25">
      <c r="A47" s="1">
        <f t="shared" si="1"/>
        <v>24</v>
      </c>
      <c r="B47" s="14" t="s">
        <v>37</v>
      </c>
      <c r="C47" s="15"/>
      <c r="D47" s="12">
        <v>45862816</v>
      </c>
      <c r="E47" s="3">
        <v>0</v>
      </c>
      <c r="F47" s="10">
        <v>10</v>
      </c>
      <c r="G47" s="4">
        <f t="shared" si="0"/>
        <v>0</v>
      </c>
      <c r="L47" s="13"/>
    </row>
    <row r="48" spans="1:12" x14ac:dyDescent="0.25">
      <c r="A48" s="1">
        <f t="shared" si="1"/>
        <v>25</v>
      </c>
      <c r="B48" s="14" t="s">
        <v>37</v>
      </c>
      <c r="C48" s="15"/>
      <c r="D48" s="12">
        <v>45862815</v>
      </c>
      <c r="E48" s="3">
        <v>0</v>
      </c>
      <c r="F48" s="10">
        <v>10</v>
      </c>
      <c r="G48" s="4">
        <f t="shared" si="0"/>
        <v>0</v>
      </c>
      <c r="L48" s="13"/>
    </row>
    <row r="49" spans="1:12" x14ac:dyDescent="0.25">
      <c r="A49" s="1">
        <f t="shared" si="1"/>
        <v>26</v>
      </c>
      <c r="B49" s="14" t="s">
        <v>37</v>
      </c>
      <c r="C49" s="15"/>
      <c r="D49" s="12">
        <v>45862814</v>
      </c>
      <c r="E49" s="3">
        <v>0</v>
      </c>
      <c r="F49" s="10">
        <v>9</v>
      </c>
      <c r="G49" s="4">
        <f t="shared" si="0"/>
        <v>0</v>
      </c>
      <c r="L49" s="13"/>
    </row>
    <row r="50" spans="1:12" x14ac:dyDescent="0.25">
      <c r="A50" s="1">
        <f t="shared" si="1"/>
        <v>27</v>
      </c>
      <c r="B50" s="14" t="s">
        <v>37</v>
      </c>
      <c r="C50" s="15"/>
      <c r="D50" s="12">
        <v>44846204</v>
      </c>
      <c r="E50" s="3">
        <v>0</v>
      </c>
      <c r="F50" s="10">
        <v>2</v>
      </c>
      <c r="G50" s="4">
        <f t="shared" si="0"/>
        <v>0</v>
      </c>
      <c r="L50" s="13"/>
    </row>
    <row r="51" spans="1:12" x14ac:dyDescent="0.25">
      <c r="A51" s="1">
        <f t="shared" si="1"/>
        <v>28</v>
      </c>
      <c r="B51" s="14" t="s">
        <v>37</v>
      </c>
      <c r="C51" s="15"/>
      <c r="D51" s="12">
        <v>44848805</v>
      </c>
      <c r="E51" s="3">
        <v>0</v>
      </c>
      <c r="F51" s="10">
        <v>2</v>
      </c>
      <c r="G51" s="4">
        <f t="shared" si="0"/>
        <v>0</v>
      </c>
      <c r="L51" s="13"/>
    </row>
    <row r="52" spans="1:12" x14ac:dyDescent="0.25">
      <c r="A52" s="1">
        <f t="shared" si="1"/>
        <v>29</v>
      </c>
      <c r="B52" s="14" t="s">
        <v>37</v>
      </c>
      <c r="C52" s="15"/>
      <c r="D52" s="12">
        <v>45513301</v>
      </c>
      <c r="E52" s="3">
        <v>0</v>
      </c>
      <c r="F52" s="10">
        <v>1</v>
      </c>
      <c r="G52" s="4">
        <f t="shared" si="0"/>
        <v>0</v>
      </c>
      <c r="L52" s="13"/>
    </row>
    <row r="53" spans="1:12" x14ac:dyDescent="0.25">
      <c r="A53" s="1">
        <f t="shared" si="1"/>
        <v>30</v>
      </c>
      <c r="B53" s="14" t="s">
        <v>37</v>
      </c>
      <c r="C53" s="15"/>
      <c r="D53" s="12">
        <v>44469724</v>
      </c>
      <c r="E53" s="3">
        <v>0</v>
      </c>
      <c r="F53" s="10">
        <v>5</v>
      </c>
      <c r="G53" s="4">
        <f t="shared" si="0"/>
        <v>0</v>
      </c>
      <c r="L53" s="13"/>
    </row>
    <row r="54" spans="1:12" x14ac:dyDescent="0.25">
      <c r="A54" s="1">
        <f t="shared" si="1"/>
        <v>31</v>
      </c>
      <c r="B54" s="14" t="s">
        <v>37</v>
      </c>
      <c r="C54" s="15"/>
      <c r="D54" s="12">
        <v>44469723</v>
      </c>
      <c r="E54" s="3">
        <v>0</v>
      </c>
      <c r="F54" s="10">
        <v>5</v>
      </c>
      <c r="G54" s="4">
        <f t="shared" si="0"/>
        <v>0</v>
      </c>
      <c r="L54" s="13"/>
    </row>
    <row r="55" spans="1:12" x14ac:dyDescent="0.25">
      <c r="A55" s="1">
        <f t="shared" si="1"/>
        <v>32</v>
      </c>
      <c r="B55" s="14" t="s">
        <v>37</v>
      </c>
      <c r="C55" s="15"/>
      <c r="D55" s="12">
        <v>44469722</v>
      </c>
      <c r="E55" s="3">
        <v>0</v>
      </c>
      <c r="F55" s="10">
        <v>5</v>
      </c>
      <c r="G55" s="4">
        <f t="shared" si="0"/>
        <v>0</v>
      </c>
      <c r="L55" s="13"/>
    </row>
    <row r="56" spans="1:12" x14ac:dyDescent="0.25">
      <c r="A56" s="1">
        <f t="shared" si="1"/>
        <v>33</v>
      </c>
      <c r="B56" s="14" t="s">
        <v>37</v>
      </c>
      <c r="C56" s="15"/>
      <c r="D56" s="12">
        <v>44968301</v>
      </c>
      <c r="E56" s="3">
        <v>0</v>
      </c>
      <c r="F56" s="10">
        <v>1</v>
      </c>
      <c r="G56" s="4">
        <f t="shared" si="0"/>
        <v>0</v>
      </c>
      <c r="L56" s="13"/>
    </row>
    <row r="57" spans="1:12" x14ac:dyDescent="0.25">
      <c r="A57" s="1">
        <f t="shared" si="1"/>
        <v>34</v>
      </c>
      <c r="B57" s="14" t="s">
        <v>37</v>
      </c>
      <c r="C57" s="15"/>
      <c r="D57" s="12">
        <v>44472202</v>
      </c>
      <c r="E57" s="3">
        <v>0</v>
      </c>
      <c r="F57" s="10">
        <v>1</v>
      </c>
      <c r="G57" s="4">
        <f t="shared" si="0"/>
        <v>0</v>
      </c>
      <c r="L57" s="13"/>
    </row>
    <row r="58" spans="1:12" x14ac:dyDescent="0.25">
      <c r="A58" s="1">
        <f t="shared" si="1"/>
        <v>35</v>
      </c>
      <c r="B58" s="14" t="s">
        <v>37</v>
      </c>
      <c r="C58" s="15"/>
      <c r="D58" s="12">
        <v>44472603</v>
      </c>
      <c r="E58" s="3">
        <v>0</v>
      </c>
      <c r="F58" s="10">
        <v>1</v>
      </c>
      <c r="G58" s="4">
        <f t="shared" si="0"/>
        <v>0</v>
      </c>
      <c r="L58" s="13"/>
    </row>
    <row r="59" spans="1:12" x14ac:dyDescent="0.25">
      <c r="A59" s="1">
        <f t="shared" si="1"/>
        <v>36</v>
      </c>
      <c r="B59" s="14" t="s">
        <v>37</v>
      </c>
      <c r="C59" s="15"/>
      <c r="D59" s="12">
        <v>45395704</v>
      </c>
      <c r="E59" s="3">
        <v>0</v>
      </c>
      <c r="F59" s="10">
        <v>6</v>
      </c>
      <c r="G59" s="4">
        <f t="shared" si="0"/>
        <v>0</v>
      </c>
      <c r="L59" s="13"/>
    </row>
    <row r="60" spans="1:12" x14ac:dyDescent="0.25">
      <c r="A60" s="1">
        <f t="shared" si="1"/>
        <v>37</v>
      </c>
      <c r="B60" s="14" t="s">
        <v>37</v>
      </c>
      <c r="C60" s="15"/>
      <c r="D60" s="12">
        <v>45395703</v>
      </c>
      <c r="E60" s="3">
        <v>0</v>
      </c>
      <c r="F60" s="10">
        <v>8</v>
      </c>
      <c r="G60" s="4">
        <f t="shared" si="0"/>
        <v>0</v>
      </c>
      <c r="L60" s="13"/>
    </row>
    <row r="61" spans="1:12" x14ac:dyDescent="0.25">
      <c r="A61" s="1">
        <f t="shared" si="1"/>
        <v>38</v>
      </c>
      <c r="B61" s="14" t="s">
        <v>37</v>
      </c>
      <c r="C61" s="15"/>
      <c r="D61" s="12">
        <v>45395702</v>
      </c>
      <c r="E61" s="3">
        <v>0</v>
      </c>
      <c r="F61" s="10">
        <v>8</v>
      </c>
      <c r="G61" s="4">
        <f t="shared" si="0"/>
        <v>0</v>
      </c>
      <c r="L61" s="13"/>
    </row>
    <row r="62" spans="1:12" x14ac:dyDescent="0.25">
      <c r="A62" s="1">
        <f t="shared" si="1"/>
        <v>39</v>
      </c>
      <c r="B62" s="14" t="s">
        <v>37</v>
      </c>
      <c r="C62" s="15"/>
      <c r="D62" s="12">
        <v>45395701</v>
      </c>
      <c r="E62" s="3">
        <v>0</v>
      </c>
      <c r="F62" s="10">
        <v>8</v>
      </c>
      <c r="G62" s="4">
        <f t="shared" si="0"/>
        <v>0</v>
      </c>
      <c r="L62" s="13"/>
    </row>
    <row r="63" spans="1:12" ht="15" customHeight="1" x14ac:dyDescent="0.25">
      <c r="A63" s="17" t="s">
        <v>34</v>
      </c>
      <c r="B63" s="17"/>
      <c r="C63" s="17"/>
      <c r="D63" s="17"/>
      <c r="E63" s="17"/>
      <c r="F63" s="17"/>
      <c r="G63" s="5">
        <f>SUM(G24:G62)</f>
        <v>0</v>
      </c>
    </row>
    <row r="64" spans="1:12" x14ac:dyDescent="0.25">
      <c r="A64" s="21" t="s">
        <v>29</v>
      </c>
      <c r="B64" s="22"/>
      <c r="C64" s="22"/>
      <c r="D64" s="22"/>
      <c r="E64" s="22"/>
      <c r="F64" s="22"/>
      <c r="G64" s="23"/>
    </row>
    <row r="65" spans="1:7" ht="34.5" customHeight="1" x14ac:dyDescent="0.25">
      <c r="A65" s="24" t="s">
        <v>38</v>
      </c>
      <c r="B65" s="25"/>
      <c r="C65" s="25"/>
      <c r="D65" s="25"/>
      <c r="E65" s="25"/>
      <c r="F65" s="25"/>
      <c r="G65" s="26"/>
    </row>
    <row r="66" spans="1:7" x14ac:dyDescent="0.25">
      <c r="A66" s="21" t="s">
        <v>23</v>
      </c>
      <c r="B66" s="22"/>
      <c r="C66" s="22"/>
      <c r="D66" s="22"/>
      <c r="E66" s="22"/>
      <c r="F66" s="22"/>
      <c r="G66" s="23"/>
    </row>
    <row r="67" spans="1:7" ht="42" customHeight="1" x14ac:dyDescent="0.25">
      <c r="A67" s="43" t="s">
        <v>24</v>
      </c>
      <c r="B67" s="44"/>
      <c r="C67" s="45"/>
      <c r="D67" s="2" t="s">
        <v>25</v>
      </c>
      <c r="E67" s="46" t="s">
        <v>35</v>
      </c>
      <c r="F67" s="46"/>
      <c r="G67" s="46"/>
    </row>
    <row r="68" spans="1:7" x14ac:dyDescent="0.25">
      <c r="A68" s="43" t="s">
        <v>26</v>
      </c>
      <c r="B68" s="44"/>
      <c r="C68" s="45"/>
      <c r="D68" s="40" t="s">
        <v>9</v>
      </c>
      <c r="E68" s="41"/>
      <c r="F68" s="41"/>
      <c r="G68" s="42"/>
    </row>
    <row r="69" spans="1:7" x14ac:dyDescent="0.25">
      <c r="A69" s="43" t="s">
        <v>27</v>
      </c>
      <c r="B69" s="44"/>
      <c r="C69" s="45"/>
      <c r="D69" s="40" t="s">
        <v>9</v>
      </c>
      <c r="E69" s="41"/>
      <c r="F69" s="41"/>
      <c r="G69" s="42"/>
    </row>
  </sheetData>
  <mergeCells count="88">
    <mergeCell ref="B60:C60"/>
    <mergeCell ref="B61:C61"/>
    <mergeCell ref="B62:C62"/>
    <mergeCell ref="B55:C55"/>
    <mergeCell ref="B56:C56"/>
    <mergeCell ref="B57:C57"/>
    <mergeCell ref="B58:C58"/>
    <mergeCell ref="B59:C59"/>
    <mergeCell ref="A66:G66"/>
    <mergeCell ref="D68:G68"/>
    <mergeCell ref="D69:G69"/>
    <mergeCell ref="A69:C69"/>
    <mergeCell ref="A67:C67"/>
    <mergeCell ref="A68:C68"/>
    <mergeCell ref="E67:G67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12:C12"/>
    <mergeCell ref="A10:C10"/>
    <mergeCell ref="A9:G9"/>
    <mergeCell ref="D10:G10"/>
    <mergeCell ref="D11:G11"/>
    <mergeCell ref="D12:G12"/>
    <mergeCell ref="A5:G5"/>
    <mergeCell ref="A2:G2"/>
    <mergeCell ref="C3:G3"/>
    <mergeCell ref="A4:G4"/>
    <mergeCell ref="A11:C11"/>
    <mergeCell ref="D14:G14"/>
    <mergeCell ref="D15:G15"/>
    <mergeCell ref="A64:G64"/>
    <mergeCell ref="A65:G65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G21:G22"/>
    <mergeCell ref="B35:C35"/>
    <mergeCell ref="E21:E22"/>
    <mergeCell ref="F21:F22"/>
    <mergeCell ref="A63:F6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54:C5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1:C51"/>
    <mergeCell ref="B52:C52"/>
    <mergeCell ref="B53:C53"/>
    <mergeCell ref="B46:C46"/>
    <mergeCell ref="B47:C47"/>
    <mergeCell ref="B48:C48"/>
    <mergeCell ref="B49:C49"/>
    <mergeCell ref="B50:C50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2019-03-13T06:13:07Z</cp:lastPrinted>
  <dcterms:created xsi:type="dcterms:W3CDTF">2018-02-19T12:01:20Z</dcterms:created>
  <dcterms:modified xsi:type="dcterms:W3CDTF">2020-03-30T07:32:41Z</dcterms:modified>
</cp:coreProperties>
</file>