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andrea_kratoskova_spcss_cz/Documents/Desktop/pracovni/VZ2020012-Podpora SAN switchu/"/>
    </mc:Choice>
  </mc:AlternateContent>
  <xr:revisionPtr revIDLastSave="172" documentId="13_ncr:1_{34262B45-2D59-4783-B3A1-45FAC6EF0C78}" xr6:coauthVersionLast="45" xr6:coauthVersionMax="45" xr10:uidLastSave="{70844C92-EE74-4C27-8D52-FC25DDBC53AB}"/>
  <bookViews>
    <workbookView xWindow="-28920" yWindow="-15" windowWidth="29040" windowHeight="15840" xr2:uid="{00000000-000D-0000-FFFF-FFFF00000000}"/>
  </bookViews>
  <sheets>
    <sheet name="technická specifik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G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4" i="1"/>
  <c r="H3" i="1"/>
  <c r="H2" i="1"/>
  <c r="H22" i="1" l="1"/>
</calcChain>
</file>

<file path=xl/sharedStrings.xml><?xml version="1.0" encoding="utf-8"?>
<sst xmlns="http://schemas.openxmlformats.org/spreadsheetml/2006/main" count="105" uniqueCount="86">
  <si>
    <t>f01xx10cp</t>
  </si>
  <si>
    <t>CoreALPHA-1 N201</t>
  </si>
  <si>
    <t>CHQ1925M016</t>
  </si>
  <si>
    <t>10:00:c4:f5:7c:5a:14:78</t>
  </si>
  <si>
    <t>f01xx11cp</t>
  </si>
  <si>
    <t>CoreALPHA-2 N304</t>
  </si>
  <si>
    <t>CHQ1925M00Y</t>
  </si>
  <si>
    <t>10:00:c4:f5:7c:5c:07:80</t>
  </si>
  <si>
    <t>f01xx18mp</t>
  </si>
  <si>
    <t>EdgeALPHA-1 N201</t>
  </si>
  <si>
    <t>CHQ1925M010</t>
  </si>
  <si>
    <t>10:00:c4:f5:7c:59:bf:e8</t>
  </si>
  <si>
    <t>f01xx19mp</t>
  </si>
  <si>
    <t>EdgeALPHA-2 N201</t>
  </si>
  <si>
    <t>CHQ1925M00X</t>
  </si>
  <si>
    <t>10:00:c4:f5:7c:5a:0e:f8</t>
  </si>
  <si>
    <t>f01xx1cmp</t>
  </si>
  <si>
    <t>EdgeALPHA-5 N204</t>
  </si>
  <si>
    <t>CHQ1925M00R</t>
  </si>
  <si>
    <t>10:00:c4:f5:7c:5b:c4:b4</t>
  </si>
  <si>
    <t>f01xx1dmp</t>
  </si>
  <si>
    <t>EdgeALPHA-6 N204</t>
  </si>
  <si>
    <t>CHQ2502M014</t>
  </si>
  <si>
    <t>10:00:c4:f5:7c:12:0e:5f</t>
  </si>
  <si>
    <t>f03xx1emp</t>
  </si>
  <si>
    <t>EdgeGAMA-1 N204</t>
  </si>
  <si>
    <t>CHQ1925M015</t>
  </si>
  <si>
    <t>10:00:c4:f5:7c:5a:a1:f0</t>
  </si>
  <si>
    <t>f03xx1fmp</t>
  </si>
  <si>
    <t>EdgeGAMA-2 N204</t>
  </si>
  <si>
    <t>CHQ1925M00Z</t>
  </si>
  <si>
    <t>10:00:c4:f5:7c:59:d2:c8</t>
  </si>
  <si>
    <t>f02xx40cp</t>
  </si>
  <si>
    <t>CoreBETA-1 N201</t>
  </si>
  <si>
    <t>CHQ1925M00D</t>
  </si>
  <si>
    <t>10:00:c4:f5:7c:5b:c3:b4</t>
  </si>
  <si>
    <t>f02xx41cp</t>
  </si>
  <si>
    <t>CoreBETA-2 N304</t>
  </si>
  <si>
    <t>CHQ1925M00A</t>
  </si>
  <si>
    <t>10:00:c4:f5:7c:5b:c4:34</t>
  </si>
  <si>
    <t>f02xx48mp</t>
  </si>
  <si>
    <t>EdgeBETA-1 N201</t>
  </si>
  <si>
    <t>CHQ1925M00T</t>
  </si>
  <si>
    <t>10:00:c4:f5:7c:57:28:70</t>
  </si>
  <si>
    <t>f02xx49mp</t>
  </si>
  <si>
    <t>EdgeBETA-2 N201</t>
  </si>
  <si>
    <t>CHQ1925M014</t>
  </si>
  <si>
    <t>10:00:c4:f5:7c:5a:19:10</t>
  </si>
  <si>
    <t>f02xx4cmp</t>
  </si>
  <si>
    <t>EdgeBETA-5 N204</t>
  </si>
  <si>
    <t>CHQ1925M01A</t>
  </si>
  <si>
    <t>10:00:c4:f5:7c:5a:1b:90</t>
  </si>
  <si>
    <t>f02xx4dmp</t>
  </si>
  <si>
    <t>EdgeBETA-6 N204</t>
  </si>
  <si>
    <t>CHQ1925M018</t>
  </si>
  <si>
    <t>10:00:c4:f5:7c:56:2d:6c</t>
  </si>
  <si>
    <t>f04xx4emp</t>
  </si>
  <si>
    <t>EdgeDELTA-1 N204</t>
  </si>
  <si>
    <t>CHQ1925M013</t>
  </si>
  <si>
    <t>10:00:c4:f5:7c:4f:86:5c</t>
  </si>
  <si>
    <t>f04xx4fmp</t>
  </si>
  <si>
    <t>EdgeDELTA-2 N204</t>
  </si>
  <si>
    <t>CHQ2542L00V</t>
  </si>
  <si>
    <t>10:00:50:eb:1a:e8:55:80</t>
  </si>
  <si>
    <t>f99xx68ot</t>
  </si>
  <si>
    <t>Test-N201</t>
  </si>
  <si>
    <t>BRW1949M01X</t>
  </si>
  <si>
    <t>10:00:c4:f5:7c:9a:59:47</t>
  </si>
  <si>
    <t>f99xx69ot</t>
  </si>
  <si>
    <t>BRW1949M01V</t>
  </si>
  <si>
    <t>10:00:c4:f5:7c:9a:6b:a7</t>
  </si>
  <si>
    <t>f99xx6aot</t>
  </si>
  <si>
    <t>CHQ2543M00A</t>
  </si>
  <si>
    <t>10:00:c4:f5:7c:87:1a:88</t>
  </si>
  <si>
    <t>Hostname</t>
  </si>
  <si>
    <t>Název a umístění</t>
  </si>
  <si>
    <t>Typ switche</t>
  </si>
  <si>
    <t>Seriové číslo</t>
  </si>
  <si>
    <t>SN WWN</t>
  </si>
  <si>
    <t>Požadovaná podpora do</t>
  </si>
  <si>
    <t>Cena podpory za požadované období</t>
  </si>
  <si>
    <t>Nespecifikovaná podpora a související činnosti v rozsahu 16 wh/rok včetně 2 návštěv technika dodavatele onsite/rok, cena za 48 měsíců</t>
  </si>
  <si>
    <t>Cena podpory za 1 kalendářní rok</t>
  </si>
  <si>
    <t>Hitachi Brocade 6520</t>
  </si>
  <si>
    <t>Hitachi Brocade 6510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</si>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</sst>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Verdana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164" fontId="20" fillId="33" borderId="10" xfId="0" applyNumberFormat="1" applyFont="1" applyFill="1" applyBorder="1"/>
    <xf numFmtId="164" fontId="20" fillId="33" borderId="17" xfId="0" applyNumberFormat="1" applyFont="1" applyFill="1" applyBorder="1"/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164" fontId="18" fillId="34" borderId="15" xfId="0" applyNumberFormat="1" applyFont="1" applyFill="1" applyBorder="1" applyAlignment="1">
      <alignment vertical="center"/>
    </xf>
    <xf numFmtId="164" fontId="20" fillId="36" borderId="18" xfId="0" applyNumberFormat="1" applyFont="1" applyFill="1" applyBorder="1"/>
    <xf numFmtId="164" fontId="20" fillId="36" borderId="12" xfId="0" applyNumberFormat="1" applyFont="1" applyFill="1" applyBorder="1"/>
    <xf numFmtId="0" fontId="18" fillId="0" borderId="15" xfId="0" applyFont="1" applyBorder="1" applyAlignment="1">
      <alignment vertical="center"/>
    </xf>
    <xf numFmtId="164" fontId="18" fillId="36" borderId="25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14" fontId="20" fillId="0" borderId="17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1" fillId="36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K25" sqref="K25"/>
    </sheetView>
  </sheetViews>
  <sheetFormatPr defaultRowHeight="14.5" x14ac:dyDescent="0.35"/>
  <cols>
    <col min="1" max="1" width="10.453125" customWidth="1"/>
    <col min="2" max="2" width="18" bestFit="1" customWidth="1"/>
    <col min="3" max="3" width="19.26953125" customWidth="1"/>
    <col min="4" max="4" width="15.7265625" customWidth="1"/>
    <col min="5" max="5" width="23.1796875" customWidth="1"/>
    <col min="6" max="6" width="13.1796875" customWidth="1"/>
    <col min="7" max="7" width="16.81640625" customWidth="1"/>
    <col min="8" max="8" width="19.54296875" customWidth="1"/>
  </cols>
  <sheetData>
    <row r="1" spans="1:8" ht="23.5" thickBot="1" x14ac:dyDescent="0.4">
      <c r="A1" s="7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9" t="s">
        <v>79</v>
      </c>
      <c r="G1" s="9" t="s">
        <v>82</v>
      </c>
      <c r="H1" s="10" t="s">
        <v>80</v>
      </c>
    </row>
    <row r="2" spans="1:8" x14ac:dyDescent="0.35">
      <c r="A2" s="16" t="s">
        <v>0</v>
      </c>
      <c r="B2" s="17" t="s">
        <v>1</v>
      </c>
      <c r="C2" s="17" t="s">
        <v>83</v>
      </c>
      <c r="D2" s="18" t="s">
        <v>2</v>
      </c>
      <c r="E2" s="17" t="s">
        <v>3</v>
      </c>
      <c r="F2" s="19">
        <v>45472</v>
      </c>
      <c r="G2" s="2">
        <v>0</v>
      </c>
      <c r="H2" s="12">
        <f>4*G2</f>
        <v>0</v>
      </c>
    </row>
    <row r="3" spans="1:8" x14ac:dyDescent="0.35">
      <c r="A3" s="20" t="s">
        <v>4</v>
      </c>
      <c r="B3" s="21" t="s">
        <v>5</v>
      </c>
      <c r="C3" s="21" t="s">
        <v>83</v>
      </c>
      <c r="D3" s="22" t="s">
        <v>6</v>
      </c>
      <c r="E3" s="21" t="s">
        <v>7</v>
      </c>
      <c r="F3" s="23">
        <v>45472</v>
      </c>
      <c r="G3" s="1">
        <v>0</v>
      </c>
      <c r="H3" s="13">
        <f t="shared" ref="H3:H21" si="0">4*G3</f>
        <v>0</v>
      </c>
    </row>
    <row r="4" spans="1:8" x14ac:dyDescent="0.35">
      <c r="A4" s="20" t="s">
        <v>8</v>
      </c>
      <c r="B4" s="21" t="s">
        <v>9</v>
      </c>
      <c r="C4" s="21" t="s">
        <v>83</v>
      </c>
      <c r="D4" s="22" t="s">
        <v>10</v>
      </c>
      <c r="E4" s="21" t="s">
        <v>11</v>
      </c>
      <c r="F4" s="23">
        <v>45472</v>
      </c>
      <c r="G4" s="1">
        <v>0</v>
      </c>
      <c r="H4" s="13">
        <f t="shared" si="0"/>
        <v>0</v>
      </c>
    </row>
    <row r="5" spans="1:8" x14ac:dyDescent="0.35">
      <c r="A5" s="20" t="s">
        <v>12</v>
      </c>
      <c r="B5" s="21" t="s">
        <v>13</v>
      </c>
      <c r="C5" s="21" t="s">
        <v>83</v>
      </c>
      <c r="D5" s="22" t="s">
        <v>14</v>
      </c>
      <c r="E5" s="21" t="s">
        <v>15</v>
      </c>
      <c r="F5" s="23">
        <v>45472</v>
      </c>
      <c r="G5" s="1">
        <v>0</v>
      </c>
      <c r="H5" s="13">
        <f t="shared" si="0"/>
        <v>0</v>
      </c>
    </row>
    <row r="6" spans="1:8" x14ac:dyDescent="0.35">
      <c r="A6" s="20" t="s">
        <v>16</v>
      </c>
      <c r="B6" s="21" t="s">
        <v>17</v>
      </c>
      <c r="C6" s="21" t="s">
        <v>83</v>
      </c>
      <c r="D6" s="22" t="s">
        <v>18</v>
      </c>
      <c r="E6" s="21" t="s">
        <v>19</v>
      </c>
      <c r="F6" s="23">
        <v>45472</v>
      </c>
      <c r="G6" s="1">
        <v>0</v>
      </c>
      <c r="H6" s="13">
        <f t="shared" si="0"/>
        <v>0</v>
      </c>
    </row>
    <row r="7" spans="1:8" x14ac:dyDescent="0.35">
      <c r="A7" s="20" t="s">
        <v>20</v>
      </c>
      <c r="B7" s="21" t="s">
        <v>21</v>
      </c>
      <c r="C7" s="21" t="s">
        <v>83</v>
      </c>
      <c r="D7" s="22" t="s">
        <v>22</v>
      </c>
      <c r="E7" s="21" t="s">
        <v>23</v>
      </c>
      <c r="F7" s="23">
        <v>45472</v>
      </c>
      <c r="G7" s="1">
        <v>0</v>
      </c>
      <c r="H7" s="13">
        <f t="shared" si="0"/>
        <v>0</v>
      </c>
    </row>
    <row r="8" spans="1:8" x14ac:dyDescent="0.35">
      <c r="A8" s="20" t="s">
        <v>24</v>
      </c>
      <c r="B8" s="21" t="s">
        <v>25</v>
      </c>
      <c r="C8" s="21" t="s">
        <v>83</v>
      </c>
      <c r="D8" s="22" t="s">
        <v>26</v>
      </c>
      <c r="E8" s="21" t="s">
        <v>27</v>
      </c>
      <c r="F8" s="23">
        <v>45472</v>
      </c>
      <c r="G8" s="1">
        <v>0</v>
      </c>
      <c r="H8" s="13">
        <f t="shared" si="0"/>
        <v>0</v>
      </c>
    </row>
    <row r="9" spans="1:8" x14ac:dyDescent="0.35">
      <c r="A9" s="20" t="s">
        <v>28</v>
      </c>
      <c r="B9" s="21" t="s">
        <v>29</v>
      </c>
      <c r="C9" s="21" t="s">
        <v>83</v>
      </c>
      <c r="D9" s="22" t="s">
        <v>30</v>
      </c>
      <c r="E9" s="21" t="s">
        <v>31</v>
      </c>
      <c r="F9" s="23">
        <v>45472</v>
      </c>
      <c r="G9" s="1">
        <v>0</v>
      </c>
      <c r="H9" s="13">
        <f t="shared" si="0"/>
        <v>0</v>
      </c>
    </row>
    <row r="10" spans="1:8" x14ac:dyDescent="0.35">
      <c r="A10" s="20" t="s">
        <v>32</v>
      </c>
      <c r="B10" s="21" t="s">
        <v>33</v>
      </c>
      <c r="C10" s="21" t="s">
        <v>83</v>
      </c>
      <c r="D10" s="22" t="s">
        <v>34</v>
      </c>
      <c r="E10" s="21" t="s">
        <v>35</v>
      </c>
      <c r="F10" s="23">
        <v>45472</v>
      </c>
      <c r="G10" s="1">
        <v>0</v>
      </c>
      <c r="H10" s="13">
        <f t="shared" si="0"/>
        <v>0</v>
      </c>
    </row>
    <row r="11" spans="1:8" x14ac:dyDescent="0.35">
      <c r="A11" s="20" t="s">
        <v>36</v>
      </c>
      <c r="B11" s="21" t="s">
        <v>37</v>
      </c>
      <c r="C11" s="21" t="s">
        <v>83</v>
      </c>
      <c r="D11" s="22" t="s">
        <v>38</v>
      </c>
      <c r="E11" s="21" t="s">
        <v>39</v>
      </c>
      <c r="F11" s="23">
        <v>45472</v>
      </c>
      <c r="G11" s="1">
        <v>0</v>
      </c>
      <c r="H11" s="13">
        <f t="shared" si="0"/>
        <v>0</v>
      </c>
    </row>
    <row r="12" spans="1:8" x14ac:dyDescent="0.35">
      <c r="A12" s="20" t="s">
        <v>40</v>
      </c>
      <c r="B12" s="21" t="s">
        <v>41</v>
      </c>
      <c r="C12" s="21" t="s">
        <v>83</v>
      </c>
      <c r="D12" s="22" t="s">
        <v>42</v>
      </c>
      <c r="E12" s="21" t="s">
        <v>43</v>
      </c>
      <c r="F12" s="23">
        <v>45472</v>
      </c>
      <c r="G12" s="1">
        <v>0</v>
      </c>
      <c r="H12" s="13">
        <f t="shared" si="0"/>
        <v>0</v>
      </c>
    </row>
    <row r="13" spans="1:8" x14ac:dyDescent="0.35">
      <c r="A13" s="20" t="s">
        <v>44</v>
      </c>
      <c r="B13" s="21" t="s">
        <v>45</v>
      </c>
      <c r="C13" s="21" t="s">
        <v>83</v>
      </c>
      <c r="D13" s="22" t="s">
        <v>46</v>
      </c>
      <c r="E13" s="21" t="s">
        <v>47</v>
      </c>
      <c r="F13" s="23">
        <v>45472</v>
      </c>
      <c r="G13" s="1">
        <v>0</v>
      </c>
      <c r="H13" s="13">
        <f t="shared" si="0"/>
        <v>0</v>
      </c>
    </row>
    <row r="14" spans="1:8" x14ac:dyDescent="0.35">
      <c r="A14" s="20" t="s">
        <v>48</v>
      </c>
      <c r="B14" s="21" t="s">
        <v>49</v>
      </c>
      <c r="C14" s="21" t="s">
        <v>83</v>
      </c>
      <c r="D14" s="22" t="s">
        <v>50</v>
      </c>
      <c r="E14" s="21" t="s">
        <v>51</v>
      </c>
      <c r="F14" s="23">
        <v>45472</v>
      </c>
      <c r="G14" s="1">
        <v>0</v>
      </c>
      <c r="H14" s="13">
        <f t="shared" si="0"/>
        <v>0</v>
      </c>
    </row>
    <row r="15" spans="1:8" x14ac:dyDescent="0.35">
      <c r="A15" s="20" t="s">
        <v>52</v>
      </c>
      <c r="B15" s="21" t="s">
        <v>53</v>
      </c>
      <c r="C15" s="21" t="s">
        <v>83</v>
      </c>
      <c r="D15" s="22" t="s">
        <v>54</v>
      </c>
      <c r="E15" s="21" t="s">
        <v>55</v>
      </c>
      <c r="F15" s="23">
        <v>45472</v>
      </c>
      <c r="G15" s="1">
        <v>0</v>
      </c>
      <c r="H15" s="13">
        <f t="shared" si="0"/>
        <v>0</v>
      </c>
    </row>
    <row r="16" spans="1:8" x14ac:dyDescent="0.35">
      <c r="A16" s="20" t="s">
        <v>56</v>
      </c>
      <c r="B16" s="21" t="s">
        <v>57</v>
      </c>
      <c r="C16" s="21" t="s">
        <v>83</v>
      </c>
      <c r="D16" s="22" t="s">
        <v>58</v>
      </c>
      <c r="E16" s="21" t="s">
        <v>59</v>
      </c>
      <c r="F16" s="23">
        <v>45472</v>
      </c>
      <c r="G16" s="1">
        <v>0</v>
      </c>
      <c r="H16" s="13">
        <f t="shared" si="0"/>
        <v>0</v>
      </c>
    </row>
    <row r="17" spans="1:8" x14ac:dyDescent="0.35">
      <c r="A17" s="20" t="s">
        <v>60</v>
      </c>
      <c r="B17" s="21" t="s">
        <v>61</v>
      </c>
      <c r="C17" s="21" t="s">
        <v>83</v>
      </c>
      <c r="D17" s="22" t="s">
        <v>62</v>
      </c>
      <c r="E17" s="21" t="s">
        <v>63</v>
      </c>
      <c r="F17" s="23">
        <v>45472</v>
      </c>
      <c r="G17" s="1">
        <v>0</v>
      </c>
      <c r="H17" s="13">
        <f t="shared" si="0"/>
        <v>0</v>
      </c>
    </row>
    <row r="18" spans="1:8" x14ac:dyDescent="0.35">
      <c r="A18" s="20" t="s">
        <v>64</v>
      </c>
      <c r="B18" s="21" t="s">
        <v>65</v>
      </c>
      <c r="C18" s="21" t="s">
        <v>84</v>
      </c>
      <c r="D18" s="22" t="s">
        <v>66</v>
      </c>
      <c r="E18" s="21" t="s">
        <v>67</v>
      </c>
      <c r="F18" s="23">
        <v>45472</v>
      </c>
      <c r="G18" s="1">
        <v>0</v>
      </c>
      <c r="H18" s="13">
        <f t="shared" si="0"/>
        <v>0</v>
      </c>
    </row>
    <row r="19" spans="1:8" x14ac:dyDescent="0.35">
      <c r="A19" s="20" t="s">
        <v>68</v>
      </c>
      <c r="B19" s="21" t="s">
        <v>65</v>
      </c>
      <c r="C19" s="21" t="s">
        <v>84</v>
      </c>
      <c r="D19" s="22" t="s">
        <v>69</v>
      </c>
      <c r="E19" s="21" t="s">
        <v>70</v>
      </c>
      <c r="F19" s="23">
        <v>45472</v>
      </c>
      <c r="G19" s="1">
        <v>0</v>
      </c>
      <c r="H19" s="13">
        <f t="shared" si="0"/>
        <v>0</v>
      </c>
    </row>
    <row r="20" spans="1:8" x14ac:dyDescent="0.35">
      <c r="A20" s="20" t="s">
        <v>71</v>
      </c>
      <c r="B20" s="21" t="s">
        <v>65</v>
      </c>
      <c r="C20" s="21" t="s">
        <v>83</v>
      </c>
      <c r="D20" s="22" t="s">
        <v>72</v>
      </c>
      <c r="E20" s="21" t="s">
        <v>73</v>
      </c>
      <c r="F20" s="23">
        <v>45472</v>
      </c>
      <c r="G20" s="1">
        <v>0</v>
      </c>
      <c r="H20" s="13">
        <f t="shared" si="0"/>
        <v>0</v>
      </c>
    </row>
    <row r="21" spans="1:8" ht="29.25" customHeight="1" thickBot="1" x14ac:dyDescent="0.4">
      <c r="A21" s="24" t="s">
        <v>81</v>
      </c>
      <c r="B21" s="25"/>
      <c r="C21" s="25"/>
      <c r="D21" s="25"/>
      <c r="E21" s="25"/>
      <c r="F21" s="26"/>
      <c r="G21" s="1">
        <v>0</v>
      </c>
      <c r="H21" s="13">
        <f t="shared" si="0"/>
        <v>0</v>
      </c>
    </row>
    <row r="22" spans="1:8" ht="30.65" customHeight="1" thickBot="1" x14ac:dyDescent="0.4">
      <c r="A22" s="3" t="s">
        <v>85</v>
      </c>
      <c r="B22" s="4"/>
      <c r="C22" s="4"/>
      <c r="D22" s="5"/>
      <c r="E22" s="6"/>
      <c r="F22" s="14"/>
      <c r="G22" s="15">
        <f>SUM(G2:G21)</f>
        <v>0</v>
      </c>
      <c r="H22" s="11">
        <f>SUM(H2:H21)</f>
        <v>0</v>
      </c>
    </row>
    <row r="23" spans="1:8" ht="38.15" customHeight="1" x14ac:dyDescent="0.35"/>
  </sheetData>
  <mergeCells count="1">
    <mergeCell ref="A21:F21"/>
  </mergeCells>
  <pageMargins left="0.70866141732283472" right="0.70866141732283472" top="1.3779527559055118" bottom="0.78740157480314965" header="0.31496062992125984" footer="0.31496062992125984"/>
  <pageSetup paperSize="9" scale="96" orientation="landscape" r:id="rId1"/>
  <headerFooter>
    <oddHeader>&amp;CZadávací dokumentace 
Příloha č. 1 - Specifikace podpory včetně nabídkové ceny 
VZ20200012 HW a SW podpora SAN switchů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E1B47-4473-48FD-947C-489104CFB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67A77-094F-4B3A-9032-F2015BE98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6CB02-6926-4935-B990-2817581FD0DA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c78d7ef9-9477-40f6-90aa-a2e28135f84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 Martin</dc:creator>
  <cp:lastModifiedBy>Krátošková Andrea</cp:lastModifiedBy>
  <dcterms:created xsi:type="dcterms:W3CDTF">2019-10-31T08:20:15Z</dcterms:created>
  <dcterms:modified xsi:type="dcterms:W3CDTF">2020-05-25T11:16:16Z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martin.majer@spcss.cz</vt:lpwstr>
  </property>
  <property fmtid="{D5CDD505-2E9C-101B-9397-08002B2CF9AE}" pid="5" name="MSIP_Label_8b33fbad-f6f4-45bd-b8c1-f46f3711dcc6_SetDate">
    <vt:lpwstr>2019-10-31T08:22:06.6719690Z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0ce71d5a-eb9a-476a-9bf7-4b07350a681c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0x010100323DC19E6DFA3C429A6E53B3636E8B9E</vt:lpwstr>
  </property>
</Properties>
</file>