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<sst xmlns="http://schemas.openxmlformats.org/spreadsheetml/2006/main" count="71" uniqueCount="55">
  <si>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</si>
  <si>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</si>
  <si>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</si>
  <si>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</si>
  <si>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</si>
  <si>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</si>
  <si>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</si>
  <si>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</si>
  <si>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</si>
  <si>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</si>
  <si>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</si>
  <si>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</si>
  <si>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</si>
  <si>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</si>
  <si>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</si>
  <si>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</si>
  <si>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</si>
  <si>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</si>
  <si>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</si>
  <si>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</si>
  <si>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</si>
  <si>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</si>
  <si>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</si>
  <si>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</si>
  <si>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</si>
  <si>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</si>
  <si>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</si>
  <si>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</si>
  <si>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</si>
  <si>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</si>
  <si>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</si>
  <si>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</si>
  <si>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</si>
  <si>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</si>
  <si>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</si>
  <si>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</si>
  <si>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</si>
  <si>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Část 1 – Osobní vozidla 2 D - benzín</t>
  </si>
  <si>
    <t>Část 2 – Osobní vozidla 2 D - nafta</t>
  </si>
  <si>
    <t>Kritérium hodnocení dodací lhůta pro část 1</t>
  </si>
  <si>
    <t>Kritérium hodnocení Celková nabídková cena - část 1</t>
  </si>
  <si>
    <t>Nabídková cena za druhou sadu kol k vozidlu (dle řádku č. 39 Přílohy č. 3 Výzvy)</t>
  </si>
  <si>
    <t>Kritérium hodnocení Celková nabídková cena - část 2</t>
  </si>
  <si>
    <t>Osobní vozidlo 2D - benzín ve standardní výbavě (řádky č. 1 - 46 Přílohy č. 2 Výzvy)</t>
  </si>
  <si>
    <t>Osobní vozidlo 2D - nafta ve standardní výbavě (řádky č. 1 - 53 Přílohy č. 3 Výzvy)</t>
  </si>
  <si>
    <t>Dynamický nákupní systém na dodávky osobních vozidel - Výzva 8-20</t>
  </si>
  <si>
    <t>Nadstandardní výbava a příslušenství pro Pověřujícího zadavatele Statní úřad inspekce práce (řádky č. 47 - 56 Přílohy č. 2 Výzvy)</t>
  </si>
  <si>
    <t>Nadstandardní výbava a příslušenství pro Pověřujícího zadavatele  Česká obchodní inspekce (řádky č. 57 - 72 Přílohy č. 2 Výzvy)</t>
  </si>
  <si>
    <t>Nadstandardní výbava a příslušenství pro Pověřujícího zadavatele  Úřad pro zastupování státu ve věcech majetkových (řádky č. 73 - 74 Přílohy č. 2 Výzvy)</t>
  </si>
  <si>
    <t>Nadstandardní výbava a příslušenství pro Pověřujícího zadavatele  Generální finanční ředitelství (řádky č. 75 - 80 Přílohy č. 2 Výzvy)</t>
  </si>
  <si>
    <t>Nadstandardní výbava a příslušenství pro Pověřujícího zadavatele  Správa železnic, státní organizace (řádky č. 81 - 91 Přílohy č. 2 Výzvy)</t>
  </si>
  <si>
    <t>Nadstandardní výbava a příslušenství pro Pověřujícího zadavatele Česká republika - Ministerstvo obrany (řádky č. 54 - 59 Přílohy č. 3 Výzvy)</t>
  </si>
  <si>
    <t>Lhůta dodání pro část 2</t>
  </si>
  <si>
    <t>Lhůta dodání pro pověřujícího zadavatele Česká republika - Ministerstvo obrany</t>
  </si>
  <si>
    <t>Lhůta dodání pro pověřujícího zadavatele Státní veterinární ústav Praha a pověřujícího zadavatele Centrum pro zjišťování výsledků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</si>
</sst>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/>
      <right style="medium"/>
      <top style="medium"/>
      <bottom/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medium">
        <color theme="1"/>
      </left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/>
      <bottom style="medium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0" fillId="2" borderId="13" xfId="0" applyFont="1" applyFill="1" applyBorder="1"/>
    <xf numFmtId="1" fontId="5" fillId="6" borderId="14" xfId="0" applyNumberFormat="1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center" vertical="center"/>
    </xf>
    <xf numFmtId="1" fontId="5" fillId="6" borderId="16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3" borderId="4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6" borderId="45" xfId="0" applyFont="1" applyFill="1" applyBorder="1" applyAlignment="1">
      <alignment horizontal="left" vertical="center" wrapText="1"/>
    </xf>
    <xf numFmtId="0" fontId="2" fillId="6" borderId="46" xfId="0" applyFont="1" applyFill="1" applyBorder="1" applyAlignment="1">
      <alignment horizontal="left" vertical="center" wrapText="1"/>
    </xf>
    <xf numFmtId="0" fontId="2" fillId="6" borderId="47" xfId="0" applyFont="1" applyFill="1" applyBorder="1" applyAlignment="1">
      <alignment horizontal="left" vertical="center" wrapText="1"/>
    </xf>
    <xf numFmtId="0" fontId="5" fillId="6" borderId="48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left" vertical="center"/>
    </xf>
    <xf numFmtId="0" fontId="2" fillId="3" borderId="53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54" xfId="0" applyFont="1" applyFill="1" applyBorder="1" applyAlignment="1">
      <alignment vertical="center"/>
    </xf>
    <xf numFmtId="0" fontId="2" fillId="3" borderId="5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left" vertical="center" wrapText="1"/>
    </xf>
    <xf numFmtId="0" fontId="2" fillId="6" borderId="5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115" zoomScaleNormal="115" workbookViewId="0" topLeftCell="A31">
      <selection activeCell="C45" sqref="C45:G4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3" t="s">
        <v>22</v>
      </c>
      <c r="B1" s="54"/>
      <c r="C1" s="54"/>
      <c r="D1" s="54"/>
      <c r="E1" s="54"/>
      <c r="F1" s="54"/>
      <c r="G1" s="55"/>
    </row>
    <row r="2" spans="1:7" ht="18" customHeight="1" thickBot="1">
      <c r="A2" s="56" t="s">
        <v>0</v>
      </c>
      <c r="B2" s="57"/>
      <c r="C2" s="57"/>
      <c r="D2" s="57"/>
      <c r="E2" s="57"/>
      <c r="F2" s="57"/>
      <c r="G2" s="58"/>
    </row>
    <row r="3" spans="1:7" ht="45" customHeight="1">
      <c r="A3" s="5" t="s">
        <v>3</v>
      </c>
      <c r="B3" s="59" t="s">
        <v>45</v>
      </c>
      <c r="C3" s="59"/>
      <c r="D3" s="59"/>
      <c r="E3" s="59"/>
      <c r="F3" s="59"/>
      <c r="G3" s="60"/>
    </row>
    <row r="4" spans="1:7" ht="15" customHeight="1" thickBot="1">
      <c r="A4" s="61" t="s">
        <v>27</v>
      </c>
      <c r="B4" s="62"/>
      <c r="C4" s="62"/>
      <c r="D4" s="62"/>
      <c r="E4" s="62"/>
      <c r="F4" s="62"/>
      <c r="G4" s="63"/>
    </row>
    <row r="5" spans="1:7" ht="15" customHeight="1" thickBot="1">
      <c r="A5" s="42" t="s">
        <v>1</v>
      </c>
      <c r="B5" s="43"/>
      <c r="C5" s="43"/>
      <c r="D5" s="43"/>
      <c r="E5" s="43"/>
      <c r="F5" s="43"/>
      <c r="G5" s="44"/>
    </row>
    <row r="6" spans="1:7" ht="12.75">
      <c r="A6" s="51" t="s">
        <v>3</v>
      </c>
      <c r="B6" s="52"/>
      <c r="C6" s="36" t="s">
        <v>15</v>
      </c>
      <c r="D6" s="36"/>
      <c r="E6" s="36"/>
      <c r="F6" s="36"/>
      <c r="G6" s="37"/>
    </row>
    <row r="7" spans="1:7" ht="12.75">
      <c r="A7" s="49" t="s">
        <v>2</v>
      </c>
      <c r="B7" s="50"/>
      <c r="C7" s="38" t="s">
        <v>26</v>
      </c>
      <c r="D7" s="38"/>
      <c r="E7" s="38"/>
      <c r="F7" s="38"/>
      <c r="G7" s="39"/>
    </row>
    <row r="8" spans="1:7" ht="13.5" thickBot="1">
      <c r="A8" s="47" t="s">
        <v>4</v>
      </c>
      <c r="B8" s="48"/>
      <c r="C8" s="40" t="s">
        <v>16</v>
      </c>
      <c r="D8" s="40"/>
      <c r="E8" s="40"/>
      <c r="F8" s="40"/>
      <c r="G8" s="41"/>
    </row>
    <row r="9" spans="1:7" ht="15.75" customHeight="1" thickBot="1">
      <c r="A9" s="42" t="s">
        <v>18</v>
      </c>
      <c r="B9" s="43"/>
      <c r="C9" s="43"/>
      <c r="D9" s="43"/>
      <c r="E9" s="43"/>
      <c r="F9" s="43"/>
      <c r="G9" s="44"/>
    </row>
    <row r="10" spans="1:7" ht="12.75">
      <c r="A10" s="51" t="s">
        <v>3</v>
      </c>
      <c r="B10" s="52"/>
      <c r="C10" s="45" t="s">
        <v>14</v>
      </c>
      <c r="D10" s="45"/>
      <c r="E10" s="45"/>
      <c r="F10" s="45"/>
      <c r="G10" s="46"/>
    </row>
    <row r="11" spans="1:7" ht="12.75">
      <c r="A11" s="49" t="s">
        <v>5</v>
      </c>
      <c r="B11" s="50"/>
      <c r="C11" s="27" t="s">
        <v>14</v>
      </c>
      <c r="D11" s="27"/>
      <c r="E11" s="27"/>
      <c r="F11" s="27"/>
      <c r="G11" s="28"/>
    </row>
    <row r="12" spans="1:7" ht="12.75">
      <c r="A12" s="49" t="s">
        <v>6</v>
      </c>
      <c r="B12" s="50"/>
      <c r="C12" s="27" t="s">
        <v>14</v>
      </c>
      <c r="D12" s="27"/>
      <c r="E12" s="27"/>
      <c r="F12" s="27"/>
      <c r="G12" s="28"/>
    </row>
    <row r="13" spans="1:7" ht="12.75">
      <c r="A13" s="49" t="s">
        <v>4</v>
      </c>
      <c r="B13" s="50"/>
      <c r="C13" s="27" t="s">
        <v>14</v>
      </c>
      <c r="D13" s="27"/>
      <c r="E13" s="27"/>
      <c r="F13" s="27"/>
      <c r="G13" s="28"/>
    </row>
    <row r="14" spans="1:7" ht="12.75">
      <c r="A14" s="49" t="s">
        <v>7</v>
      </c>
      <c r="B14" s="50"/>
      <c r="C14" s="27" t="s">
        <v>14</v>
      </c>
      <c r="D14" s="27"/>
      <c r="E14" s="27"/>
      <c r="F14" s="27"/>
      <c r="G14" s="28"/>
    </row>
    <row r="15" spans="1:7" ht="12.75">
      <c r="A15" s="49" t="s">
        <v>8</v>
      </c>
      <c r="B15" s="50"/>
      <c r="C15" s="27" t="s">
        <v>14</v>
      </c>
      <c r="D15" s="27"/>
      <c r="E15" s="27"/>
      <c r="F15" s="27"/>
      <c r="G15" s="28"/>
    </row>
    <row r="16" spans="1:7" ht="12.75">
      <c r="A16" s="49" t="s">
        <v>19</v>
      </c>
      <c r="B16" s="50"/>
      <c r="C16" s="64" t="s">
        <v>14</v>
      </c>
      <c r="D16" s="64"/>
      <c r="E16" s="64"/>
      <c r="F16" s="64"/>
      <c r="G16" s="65"/>
    </row>
    <row r="17" spans="1:7" ht="12.75">
      <c r="A17" s="49" t="s">
        <v>9</v>
      </c>
      <c r="B17" s="50"/>
      <c r="C17" s="27" t="s">
        <v>14</v>
      </c>
      <c r="D17" s="27"/>
      <c r="E17" s="27"/>
      <c r="F17" s="27"/>
      <c r="G17" s="28"/>
    </row>
    <row r="18" spans="1:7" ht="12.75">
      <c r="A18" s="49" t="s">
        <v>13</v>
      </c>
      <c r="B18" s="50"/>
      <c r="C18" s="27" t="s">
        <v>14</v>
      </c>
      <c r="D18" s="27"/>
      <c r="E18" s="27"/>
      <c r="F18" s="27"/>
      <c r="G18" s="28"/>
    </row>
    <row r="19" spans="1:7" ht="26.25" customHeight="1" thickBot="1">
      <c r="A19" s="69" t="s">
        <v>24</v>
      </c>
      <c r="B19" s="48"/>
      <c r="C19" s="75" t="s">
        <v>21</v>
      </c>
      <c r="D19" s="75"/>
      <c r="E19" s="75"/>
      <c r="F19" s="75"/>
      <c r="G19" s="76"/>
    </row>
    <row r="20" spans="1:8" ht="17.25" customHeight="1" thickBot="1">
      <c r="A20" s="77" t="s">
        <v>40</v>
      </c>
      <c r="B20" s="78"/>
      <c r="C20" s="78"/>
      <c r="D20" s="78"/>
      <c r="E20" s="78"/>
      <c r="F20" s="78"/>
      <c r="G20" s="79"/>
      <c r="H20" s="23"/>
    </row>
    <row r="21" spans="1:16" ht="20.1" customHeight="1" thickBot="1">
      <c r="A21" s="33" t="s">
        <v>37</v>
      </c>
      <c r="B21" s="34"/>
      <c r="C21" s="34"/>
      <c r="D21" s="34"/>
      <c r="E21" s="34"/>
      <c r="F21" s="34"/>
      <c r="G21" s="34"/>
      <c r="H21" s="35"/>
      <c r="P21" s="2"/>
    </row>
    <row r="22" spans="1:7" ht="61.5" customHeight="1" thickBot="1">
      <c r="A22" s="31" t="s">
        <v>35</v>
      </c>
      <c r="B22" s="32"/>
      <c r="C22" s="32"/>
      <c r="D22" s="16" t="s">
        <v>36</v>
      </c>
      <c r="E22" s="16" t="s">
        <v>32</v>
      </c>
      <c r="F22" s="21" t="s">
        <v>33</v>
      </c>
      <c r="G22" s="22" t="s">
        <v>34</v>
      </c>
    </row>
    <row r="23" spans="1:7" ht="42" customHeight="1">
      <c r="A23" s="73" t="s">
        <v>43</v>
      </c>
      <c r="B23" s="74"/>
      <c r="C23" s="74"/>
      <c r="D23" s="11">
        <v>0</v>
      </c>
      <c r="E23" s="12">
        <v>51</v>
      </c>
      <c r="F23" s="13">
        <f>D23*E23</f>
        <v>0</v>
      </c>
      <c r="G23" s="14">
        <f>F23*1.21</f>
        <v>0</v>
      </c>
    </row>
    <row r="24" spans="1:7" ht="68.25" customHeight="1">
      <c r="A24" s="29" t="s">
        <v>46</v>
      </c>
      <c r="B24" s="30"/>
      <c r="C24" s="30"/>
      <c r="D24" s="8">
        <v>0</v>
      </c>
      <c r="E24" s="9">
        <v>8</v>
      </c>
      <c r="F24" s="10">
        <f aca="true" t="shared" si="0" ref="F24:F25">D24*E24</f>
        <v>0</v>
      </c>
      <c r="G24" s="15">
        <f aca="true" t="shared" si="1" ref="G24:G25">F24*1.21</f>
        <v>0</v>
      </c>
    </row>
    <row r="25" spans="1:7" ht="66.75" customHeight="1">
      <c r="A25" s="29" t="s">
        <v>47</v>
      </c>
      <c r="B25" s="30"/>
      <c r="C25" s="30"/>
      <c r="D25" s="8">
        <v>0</v>
      </c>
      <c r="E25" s="9">
        <v>1</v>
      </c>
      <c r="F25" s="10">
        <f t="shared" si="0"/>
        <v>0</v>
      </c>
      <c r="G25" s="15">
        <f t="shared" si="1"/>
        <v>0</v>
      </c>
    </row>
    <row r="26" spans="1:7" ht="66.75" customHeight="1">
      <c r="A26" s="29" t="s">
        <v>48</v>
      </c>
      <c r="B26" s="30"/>
      <c r="C26" s="30"/>
      <c r="D26" s="8">
        <v>0</v>
      </c>
      <c r="E26" s="9">
        <v>1</v>
      </c>
      <c r="F26" s="10">
        <f aca="true" t="shared" si="2" ref="F26">D26*E26</f>
        <v>0</v>
      </c>
      <c r="G26" s="15">
        <f aca="true" t="shared" si="3" ref="G26">F26*1.21</f>
        <v>0</v>
      </c>
    </row>
    <row r="27" spans="1:7" ht="66.75" customHeight="1">
      <c r="A27" s="29" t="s">
        <v>49</v>
      </c>
      <c r="B27" s="30"/>
      <c r="C27" s="30"/>
      <c r="D27" s="8">
        <v>0</v>
      </c>
      <c r="E27" s="9">
        <v>8</v>
      </c>
      <c r="F27" s="10">
        <f aca="true" t="shared" si="4" ref="F27">D27*E27</f>
        <v>0</v>
      </c>
      <c r="G27" s="15">
        <f aca="true" t="shared" si="5" ref="G27">F27*1.21</f>
        <v>0</v>
      </c>
    </row>
    <row r="28" spans="1:7" ht="66.75" customHeight="1">
      <c r="A28" s="29" t="s">
        <v>50</v>
      </c>
      <c r="B28" s="30"/>
      <c r="C28" s="30"/>
      <c r="D28" s="8">
        <v>0</v>
      </c>
      <c r="E28" s="9">
        <v>31</v>
      </c>
      <c r="F28" s="10">
        <f aca="true" t="shared" si="6" ref="F28">D28*E28</f>
        <v>0</v>
      </c>
      <c r="G28" s="15">
        <f aca="true" t="shared" si="7" ref="G28">F28*1.21</f>
        <v>0</v>
      </c>
    </row>
    <row r="29" spans="1:7" ht="20.1" customHeight="1" thickBot="1">
      <c r="A29" s="70" t="s">
        <v>28</v>
      </c>
      <c r="B29" s="71"/>
      <c r="C29" s="71"/>
      <c r="D29" s="71"/>
      <c r="E29" s="71"/>
      <c r="F29" s="72"/>
      <c r="G29" s="7">
        <f>SUM(G23:G28)</f>
        <v>0</v>
      </c>
    </row>
    <row r="30" spans="1:7" ht="17.25" customHeight="1" thickBot="1">
      <c r="A30" s="93" t="s">
        <v>39</v>
      </c>
      <c r="B30" s="43"/>
      <c r="C30" s="43"/>
      <c r="D30" s="43"/>
      <c r="E30" s="43"/>
      <c r="F30" s="43"/>
      <c r="G30" s="44"/>
    </row>
    <row r="31" spans="1:7" ht="17.25" customHeight="1" thickBot="1">
      <c r="A31" s="94" t="s">
        <v>30</v>
      </c>
      <c r="B31" s="95"/>
      <c r="C31" s="95"/>
      <c r="D31" s="6">
        <v>0</v>
      </c>
      <c r="E31" s="24" t="s">
        <v>31</v>
      </c>
      <c r="F31" s="25"/>
      <c r="G31" s="26"/>
    </row>
    <row r="32" spans="1:8" ht="17.25" customHeight="1" thickBot="1">
      <c r="A32" s="77" t="s">
        <v>42</v>
      </c>
      <c r="B32" s="78"/>
      <c r="C32" s="78"/>
      <c r="D32" s="78"/>
      <c r="E32" s="78"/>
      <c r="F32" s="78"/>
      <c r="G32" s="79"/>
      <c r="H32" s="23"/>
    </row>
    <row r="33" spans="1:16" ht="20.1" customHeight="1" thickBot="1">
      <c r="A33" s="33" t="s">
        <v>38</v>
      </c>
      <c r="B33" s="34"/>
      <c r="C33" s="34"/>
      <c r="D33" s="34"/>
      <c r="E33" s="34"/>
      <c r="F33" s="34"/>
      <c r="G33" s="34"/>
      <c r="H33" s="35"/>
      <c r="P33" s="2"/>
    </row>
    <row r="34" spans="1:7" ht="93.75" customHeight="1">
      <c r="A34" s="29" t="s">
        <v>44</v>
      </c>
      <c r="B34" s="30"/>
      <c r="C34" s="30"/>
      <c r="D34" s="8">
        <v>0</v>
      </c>
      <c r="E34" s="9">
        <v>6</v>
      </c>
      <c r="F34" s="10">
        <f aca="true" t="shared" si="8" ref="F34:F35">D34*E34</f>
        <v>0</v>
      </c>
      <c r="G34" s="15">
        <f>F34*1.21</f>
        <v>0</v>
      </c>
    </row>
    <row r="35" spans="1:7" ht="55.5" customHeight="1">
      <c r="A35" s="29" t="s">
        <v>51</v>
      </c>
      <c r="B35" s="30"/>
      <c r="C35" s="30"/>
      <c r="D35" s="8">
        <v>0</v>
      </c>
      <c r="E35" s="9">
        <v>4</v>
      </c>
      <c r="F35" s="10">
        <f t="shared" si="8"/>
        <v>0</v>
      </c>
      <c r="G35" s="15">
        <f>F35*1.21</f>
        <v>0</v>
      </c>
    </row>
    <row r="36" spans="1:7" ht="55.5" customHeight="1" thickBot="1">
      <c r="A36" s="87" t="s">
        <v>41</v>
      </c>
      <c r="B36" s="88"/>
      <c r="C36" s="88"/>
      <c r="D36" s="17">
        <v>0</v>
      </c>
      <c r="E36" s="18">
        <v>6</v>
      </c>
      <c r="F36" s="19">
        <f aca="true" t="shared" si="9" ref="F36">D36*E36</f>
        <v>0</v>
      </c>
      <c r="G36" s="20">
        <f>F36*1.21</f>
        <v>0</v>
      </c>
    </row>
    <row r="37" spans="1:7" ht="20.1" customHeight="1" thickBot="1">
      <c r="A37" s="70" t="s">
        <v>28</v>
      </c>
      <c r="B37" s="71"/>
      <c r="C37" s="71"/>
      <c r="D37" s="71"/>
      <c r="E37" s="71"/>
      <c r="F37" s="72"/>
      <c r="G37" s="7">
        <f>SUM(G34:G36)</f>
        <v>0</v>
      </c>
    </row>
    <row r="38" spans="1:7" ht="17.25" customHeight="1" thickBot="1">
      <c r="A38" s="93" t="s">
        <v>52</v>
      </c>
      <c r="B38" s="43"/>
      <c r="C38" s="43"/>
      <c r="D38" s="43"/>
      <c r="E38" s="43"/>
      <c r="F38" s="43"/>
      <c r="G38" s="44"/>
    </row>
    <row r="39" spans="1:7" ht="41.25" customHeight="1" thickBot="1">
      <c r="A39" s="94" t="s">
        <v>54</v>
      </c>
      <c r="B39" s="95"/>
      <c r="C39" s="95"/>
      <c r="D39" s="6">
        <v>0</v>
      </c>
      <c r="E39" s="24" t="s">
        <v>31</v>
      </c>
      <c r="F39" s="25"/>
      <c r="G39" s="26"/>
    </row>
    <row r="40" spans="1:7" ht="30" customHeight="1" thickBot="1">
      <c r="A40" s="94" t="s">
        <v>53</v>
      </c>
      <c r="B40" s="95"/>
      <c r="C40" s="95"/>
      <c r="D40" s="6">
        <v>0</v>
      </c>
      <c r="E40" s="24" t="s">
        <v>31</v>
      </c>
      <c r="F40" s="25"/>
      <c r="G40" s="26"/>
    </row>
    <row r="41" spans="1:7" ht="16.9" customHeight="1" thickBot="1">
      <c r="A41" s="42" t="s">
        <v>25</v>
      </c>
      <c r="B41" s="43"/>
      <c r="C41" s="43"/>
      <c r="D41" s="43"/>
      <c r="E41" s="43"/>
      <c r="F41" s="43"/>
      <c r="G41" s="44"/>
    </row>
    <row r="42" spans="1:7" ht="38.25" customHeight="1" thickBot="1">
      <c r="A42" s="66" t="s">
        <v>29</v>
      </c>
      <c r="B42" s="67"/>
      <c r="C42" s="67"/>
      <c r="D42" s="67"/>
      <c r="E42" s="67"/>
      <c r="F42" s="67"/>
      <c r="G42" s="68"/>
    </row>
    <row r="43" spans="1:7" ht="16.5" customHeight="1" thickBot="1">
      <c r="A43" s="42" t="s">
        <v>23</v>
      </c>
      <c r="B43" s="43"/>
      <c r="C43" s="43"/>
      <c r="D43" s="43"/>
      <c r="E43" s="43"/>
      <c r="F43" s="43"/>
      <c r="G43" s="44"/>
    </row>
    <row r="44" spans="1:7" ht="42.75" customHeight="1">
      <c r="A44" s="51" t="s">
        <v>10</v>
      </c>
      <c r="B44" s="84"/>
      <c r="C44" s="82" t="s">
        <v>20</v>
      </c>
      <c r="D44" s="83"/>
      <c r="E44" s="91" t="s">
        <v>17</v>
      </c>
      <c r="F44" s="91"/>
      <c r="G44" s="92"/>
    </row>
    <row r="45" spans="1:7" ht="16.5" customHeight="1">
      <c r="A45" s="49" t="s">
        <v>11</v>
      </c>
      <c r="B45" s="50"/>
      <c r="C45" s="89" t="s">
        <v>14</v>
      </c>
      <c r="D45" s="89"/>
      <c r="E45" s="89"/>
      <c r="F45" s="89"/>
      <c r="G45" s="90"/>
    </row>
    <row r="46" spans="1:7" ht="15.75" customHeight="1" thickBot="1">
      <c r="A46" s="80" t="s">
        <v>12</v>
      </c>
      <c r="B46" s="81"/>
      <c r="C46" s="85" t="s">
        <v>14</v>
      </c>
      <c r="D46" s="85"/>
      <c r="E46" s="85"/>
      <c r="F46" s="85"/>
      <c r="G46" s="86"/>
    </row>
    <row r="47" spans="1:7" ht="12.75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 customHeight="1">
      <c r="A51" s="2"/>
      <c r="B51" s="2"/>
      <c r="C51" s="2"/>
      <c r="D51" s="2"/>
      <c r="E51" s="2"/>
      <c r="F51" s="2"/>
      <c r="G51" s="3"/>
    </row>
    <row r="52" spans="1:7" ht="27" customHeight="1">
      <c r="A52" s="2"/>
      <c r="B52" s="2"/>
      <c r="C52" s="2"/>
      <c r="D52" s="2"/>
      <c r="E52" s="2"/>
      <c r="F52" s="2"/>
      <c r="G52" s="3"/>
    </row>
    <row r="53" spans="1:7" ht="14.25" customHeight="1">
      <c r="A53" s="2"/>
      <c r="B53" s="2"/>
      <c r="C53" s="2"/>
      <c r="D53" s="2"/>
      <c r="E53" s="2"/>
      <c r="F53" s="2"/>
      <c r="G53" s="3"/>
    </row>
    <row r="54" spans="1:7" ht="29.25" customHeight="1">
      <c r="A54" s="2"/>
      <c r="B54" s="2"/>
      <c r="C54" s="2"/>
      <c r="D54" s="2"/>
      <c r="E54" s="2"/>
      <c r="F54" s="2"/>
      <c r="G54" s="3"/>
    </row>
    <row r="55" spans="1:7" ht="12.75" customHeight="1">
      <c r="A55" s="2"/>
      <c r="B55" s="2"/>
      <c r="C55" s="2"/>
      <c r="D55" s="2"/>
      <c r="E55" s="2"/>
      <c r="F55" s="2"/>
      <c r="G55" s="3"/>
    </row>
    <row r="56" spans="1:7" ht="12.75" customHeight="1">
      <c r="A56" s="2"/>
      <c r="B56" s="2"/>
      <c r="C56" s="2"/>
      <c r="D56" s="2"/>
      <c r="E56" s="2"/>
      <c r="F56" s="2"/>
      <c r="G56" s="3"/>
    </row>
    <row r="57" spans="1:7" ht="12.75" customHeight="1">
      <c r="A57" s="2"/>
      <c r="B57" s="2"/>
      <c r="C57" s="2"/>
      <c r="D57" s="2"/>
      <c r="E57" s="2"/>
      <c r="F57" s="2"/>
      <c r="G57" s="3"/>
    </row>
    <row r="58" spans="1:7" ht="27.75" customHeight="1">
      <c r="A58" s="2"/>
      <c r="B58" s="2"/>
      <c r="C58" s="2"/>
      <c r="D58" s="2"/>
      <c r="E58" s="2"/>
      <c r="F58" s="2"/>
      <c r="G58" s="3"/>
    </row>
    <row r="59" spans="1:7" ht="12.75">
      <c r="A59" s="2"/>
      <c r="B59" s="2"/>
      <c r="C59" s="2"/>
      <c r="D59" s="2"/>
      <c r="E59" s="2"/>
      <c r="F59" s="2"/>
      <c r="G59" s="3"/>
    </row>
    <row r="60" spans="1:7" ht="12.75" customHeight="1">
      <c r="A60" s="2"/>
      <c r="B60" s="2"/>
      <c r="C60" s="2"/>
      <c r="D60" s="2"/>
      <c r="E60" s="2"/>
      <c r="F60" s="2"/>
      <c r="G60" s="3"/>
    </row>
    <row r="61" spans="1:7" ht="12.75">
      <c r="A61" s="2"/>
      <c r="B61" s="2"/>
      <c r="C61" s="2"/>
      <c r="D61" s="2"/>
      <c r="E61" s="2"/>
      <c r="F61" s="2"/>
      <c r="G61" s="3"/>
    </row>
    <row r="62" spans="1:7" ht="13.5" customHeight="1">
      <c r="A62" s="2"/>
      <c r="B62" s="2"/>
      <c r="C62" s="2"/>
      <c r="D62" s="2"/>
      <c r="E62" s="2"/>
      <c r="F62" s="2"/>
      <c r="G62" s="3"/>
    </row>
    <row r="63" spans="1:7" ht="12.75">
      <c r="A63" s="2"/>
      <c r="B63" s="2"/>
      <c r="C63" s="2"/>
      <c r="D63" s="2"/>
      <c r="E63" s="2"/>
      <c r="F63" s="2"/>
      <c r="G63" s="3"/>
    </row>
    <row r="64" spans="1:7" ht="12.75">
      <c r="A64" s="2"/>
      <c r="B64" s="2"/>
      <c r="C64" s="2"/>
      <c r="D64" s="2"/>
      <c r="E64" s="2"/>
      <c r="F64" s="2"/>
      <c r="G64" s="3"/>
    </row>
    <row r="66" ht="12.75" customHeight="1"/>
    <row r="67" ht="12.75" customHeight="1"/>
    <row r="69" ht="71.25" customHeight="1"/>
    <row r="71" ht="30.75" customHeight="1"/>
    <row r="75" ht="35.25" customHeight="1"/>
  </sheetData>
  <mergeCells count="66">
    <mergeCell ref="A32:G32"/>
    <mergeCell ref="A38:G38"/>
    <mergeCell ref="A39:C39"/>
    <mergeCell ref="E39:G39"/>
    <mergeCell ref="A40:C40"/>
    <mergeCell ref="A46:B46"/>
    <mergeCell ref="A45:B45"/>
    <mergeCell ref="C44:D44"/>
    <mergeCell ref="A44:B44"/>
    <mergeCell ref="C46:G46"/>
    <mergeCell ref="C45:G45"/>
    <mergeCell ref="E44:G44"/>
    <mergeCell ref="C16:G16"/>
    <mergeCell ref="A14:B14"/>
    <mergeCell ref="A15:B15"/>
    <mergeCell ref="A42:G42"/>
    <mergeCell ref="A43:G43"/>
    <mergeCell ref="A41:G41"/>
    <mergeCell ref="A19:B19"/>
    <mergeCell ref="A16:B16"/>
    <mergeCell ref="A35:C35"/>
    <mergeCell ref="A34:C34"/>
    <mergeCell ref="A37:F37"/>
    <mergeCell ref="A17:B17"/>
    <mergeCell ref="A18:B18"/>
    <mergeCell ref="A23:C23"/>
    <mergeCell ref="C19:G19"/>
    <mergeCell ref="A20:G20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E40:G40"/>
    <mergeCell ref="C17:G17"/>
    <mergeCell ref="C18:G18"/>
    <mergeCell ref="A24:C24"/>
    <mergeCell ref="A25:C25"/>
    <mergeCell ref="A22:C22"/>
    <mergeCell ref="A21:H21"/>
    <mergeCell ref="A26:C26"/>
    <mergeCell ref="A36:C36"/>
    <mergeCell ref="A27:C27"/>
    <mergeCell ref="A28:C28"/>
    <mergeCell ref="A33:H33"/>
    <mergeCell ref="A30:G30"/>
    <mergeCell ref="A31:C31"/>
    <mergeCell ref="E31:G31"/>
    <mergeCell ref="A29:F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Pikna Stanislav Mgr. et Mgr.</cp:lastModifiedBy>
  <cp:lastPrinted>2019-05-14T16:03:43Z</cp:lastPrinted>
  <dcterms:created xsi:type="dcterms:W3CDTF">2016-11-02T13:42:28Z</dcterms:created>
  <dcterms:modified xsi:type="dcterms:W3CDTF">2020-08-11T09:22:07Z</dcterms:modified>
  <cp:category/>
  <cp:version/>
  <cp:contentType/>
  <cp:contentStatus/>
</cp:coreProperties>
</file>