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68" windowWidth="14508" windowHeight="12672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<sst xmlns="http://schemas.openxmlformats.org/spreadsheetml/2006/main" count="58" uniqueCount="45">
  <si>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</si>
  <si>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</si>
  <si>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</si>
  <si>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</si>
  <si>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</si>
  <si>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</si>
  <si>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</si>
  <si>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</si>
  <si>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</si>
  <si>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</si>
  <si>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</si>
  <si>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</si>
  <si>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</si>
  <si>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</si>
  <si>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</si>
  <si>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</si>
  <si>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</si>
  <si>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</si>
  <si>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</si>
  <si>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</si>
  <si>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</si>
  <si>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</si>
  <si>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</si>
  <si>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</si>
  <si>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</si>
  <si>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</si>
  <si>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</si>
  <si>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</si>
  <si>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</si>
  <si>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</si>
  <si>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</si>
  <si>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</si>
  <si>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</si>
  <si>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</si>
  <si>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</si>
  <si>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Dynamický nákupní systém na dodávky osobních vozidel - Výzva 24-20</t>
  </si>
  <si>
    <t>Kritérium hodnocení Celková nabídková cena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</si>
  <si>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</si>
  <si>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</si>
  <si>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Nadstandardní výbava a příslušenství pro Pověřujícího zadavatele  Povodí Ohře, státní podnik (řádky č. 50 - 63 Přílohy č. 2 Výzvy)</t>
  </si>
  <si>
    <t>Nadstandardní výbava a příslušenství pro Pověřujícího zadavatele  Povodí Ohře, státní podnik (řádky č. 64 - 75 Přílohy č. 2 Výzvy)</t>
  </si>
  <si>
    <t>Nadstandardní výbava a příslušenství pro Pověřujícího zadavatele Povodí Odry, státní podnik (řádky č. 76 - 77 Přílohy č. 2 Výzvy)</t>
  </si>
  <si>
    <t>Nadstandardní výbava a příslušenství pro Pověřujícího zadavatele Krajská hygienická stanice Moravskoslezského kraje se sídlem v Ostravě (řádky č. 78 - 82 Přílohy č. 2 Výzvy)</t>
  </si>
  <si>
    <t>Nadstandardní výbava a příslušenství pro Pověřujícího zadavatele Krajská hygienická stanice  kraje Vysočina se sídlem v Jihlavě (řádek 83 Přílohy č. 2 Výzvy)</t>
  </si>
  <si>
    <t>Osobní vozidlo 4A ve standardní výbavě (řádky 1 - 49 Přílohy č. 2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</si>
</sst>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/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1"/>
      </right>
      <top style="thin"/>
      <bottom style="medium">
        <color theme="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/>
      <right/>
      <top style="thin">
        <color theme="1"/>
      </top>
      <bottom style="medium">
        <color theme="1"/>
      </bottom>
    </border>
    <border>
      <left/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medium">
        <color theme="1"/>
      </right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0" fontId="0" fillId="2" borderId="5" xfId="0" applyFont="1" applyFill="1" applyBorder="1"/>
    <xf numFmtId="164" fontId="5" fillId="4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6" borderId="3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80" zoomScaleNormal="80" workbookViewId="0" topLeftCell="A28">
      <selection activeCell="A22" sqref="A22:C22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00390625" style="4" customWidth="1"/>
    <col min="8" max="8" width="9.140625" style="2" hidden="1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3" t="s">
        <v>22</v>
      </c>
      <c r="B1" s="44"/>
      <c r="C1" s="44"/>
      <c r="D1" s="44"/>
      <c r="E1" s="44"/>
      <c r="F1" s="44"/>
      <c r="G1" s="45"/>
    </row>
    <row r="2" spans="1:7" ht="18" customHeight="1" thickBot="1">
      <c r="A2" s="21" t="s">
        <v>0</v>
      </c>
      <c r="B2" s="22"/>
      <c r="C2" s="22"/>
      <c r="D2" s="22"/>
      <c r="E2" s="22"/>
      <c r="F2" s="22"/>
      <c r="G2" s="23"/>
    </row>
    <row r="3" spans="1:7" ht="45" customHeight="1">
      <c r="A3" s="5" t="s">
        <v>3</v>
      </c>
      <c r="B3" s="46" t="s">
        <v>35</v>
      </c>
      <c r="C3" s="46"/>
      <c r="D3" s="46"/>
      <c r="E3" s="46"/>
      <c r="F3" s="46"/>
      <c r="G3" s="47"/>
    </row>
    <row r="4" spans="1:7" ht="15" customHeight="1" thickBot="1">
      <c r="A4" s="48" t="s">
        <v>27</v>
      </c>
      <c r="B4" s="49"/>
      <c r="C4" s="49"/>
      <c r="D4" s="49"/>
      <c r="E4" s="49"/>
      <c r="F4" s="49"/>
      <c r="G4" s="50"/>
    </row>
    <row r="5" spans="1:7" ht="15" customHeight="1" thickBot="1">
      <c r="A5" s="30" t="s">
        <v>1</v>
      </c>
      <c r="B5" s="31"/>
      <c r="C5" s="31"/>
      <c r="D5" s="31"/>
      <c r="E5" s="31"/>
      <c r="F5" s="31"/>
      <c r="G5" s="32"/>
    </row>
    <row r="6" spans="1:7" ht="12.75">
      <c r="A6" s="39" t="s">
        <v>3</v>
      </c>
      <c r="B6" s="40"/>
      <c r="C6" s="24" t="s">
        <v>15</v>
      </c>
      <c r="D6" s="24"/>
      <c r="E6" s="24"/>
      <c r="F6" s="24"/>
      <c r="G6" s="25"/>
    </row>
    <row r="7" spans="1:7" ht="12.75">
      <c r="A7" s="37" t="s">
        <v>2</v>
      </c>
      <c r="B7" s="38"/>
      <c r="C7" s="26" t="s">
        <v>26</v>
      </c>
      <c r="D7" s="26"/>
      <c r="E7" s="26"/>
      <c r="F7" s="26"/>
      <c r="G7" s="27"/>
    </row>
    <row r="8" spans="1:7" ht="14.4" thickBot="1">
      <c r="A8" s="35" t="s">
        <v>4</v>
      </c>
      <c r="B8" s="36"/>
      <c r="C8" s="28" t="s">
        <v>16</v>
      </c>
      <c r="D8" s="28"/>
      <c r="E8" s="28"/>
      <c r="F8" s="28"/>
      <c r="G8" s="29"/>
    </row>
    <row r="9" spans="1:7" ht="15.75" customHeight="1" thickBot="1">
      <c r="A9" s="30" t="s">
        <v>18</v>
      </c>
      <c r="B9" s="31"/>
      <c r="C9" s="31"/>
      <c r="D9" s="31"/>
      <c r="E9" s="31"/>
      <c r="F9" s="31"/>
      <c r="G9" s="32"/>
    </row>
    <row r="10" spans="1:7" ht="12.75">
      <c r="A10" s="39" t="s">
        <v>3</v>
      </c>
      <c r="B10" s="40"/>
      <c r="C10" s="33" t="s">
        <v>14</v>
      </c>
      <c r="D10" s="33"/>
      <c r="E10" s="33"/>
      <c r="F10" s="33"/>
      <c r="G10" s="34"/>
    </row>
    <row r="11" spans="1:7" ht="12.75">
      <c r="A11" s="37" t="s">
        <v>5</v>
      </c>
      <c r="B11" s="38"/>
      <c r="C11" s="41" t="s">
        <v>14</v>
      </c>
      <c r="D11" s="41"/>
      <c r="E11" s="41"/>
      <c r="F11" s="41"/>
      <c r="G11" s="42"/>
    </row>
    <row r="12" spans="1:7" ht="12.75">
      <c r="A12" s="37" t="s">
        <v>6</v>
      </c>
      <c r="B12" s="38"/>
      <c r="C12" s="41" t="s">
        <v>14</v>
      </c>
      <c r="D12" s="41"/>
      <c r="E12" s="41"/>
      <c r="F12" s="41"/>
      <c r="G12" s="42"/>
    </row>
    <row r="13" spans="1:7" ht="12.75">
      <c r="A13" s="37" t="s">
        <v>4</v>
      </c>
      <c r="B13" s="38"/>
      <c r="C13" s="41" t="s">
        <v>14</v>
      </c>
      <c r="D13" s="41"/>
      <c r="E13" s="41"/>
      <c r="F13" s="41"/>
      <c r="G13" s="42"/>
    </row>
    <row r="14" spans="1:7" ht="12.75">
      <c r="A14" s="37" t="s">
        <v>7</v>
      </c>
      <c r="B14" s="38"/>
      <c r="C14" s="41" t="s">
        <v>14</v>
      </c>
      <c r="D14" s="41"/>
      <c r="E14" s="41"/>
      <c r="F14" s="41"/>
      <c r="G14" s="42"/>
    </row>
    <row r="15" spans="1:7" ht="12.75">
      <c r="A15" s="37" t="s">
        <v>8</v>
      </c>
      <c r="B15" s="38"/>
      <c r="C15" s="41" t="s">
        <v>14</v>
      </c>
      <c r="D15" s="41"/>
      <c r="E15" s="41"/>
      <c r="F15" s="41"/>
      <c r="G15" s="42"/>
    </row>
    <row r="16" spans="1:7" ht="12.75">
      <c r="A16" s="37" t="s">
        <v>19</v>
      </c>
      <c r="B16" s="38"/>
      <c r="C16" s="51" t="s">
        <v>14</v>
      </c>
      <c r="D16" s="51"/>
      <c r="E16" s="51"/>
      <c r="F16" s="51"/>
      <c r="G16" s="52"/>
    </row>
    <row r="17" spans="1:7" ht="12.75">
      <c r="A17" s="37" t="s">
        <v>9</v>
      </c>
      <c r="B17" s="38"/>
      <c r="C17" s="41" t="s">
        <v>14</v>
      </c>
      <c r="D17" s="41"/>
      <c r="E17" s="41"/>
      <c r="F17" s="41"/>
      <c r="G17" s="42"/>
    </row>
    <row r="18" spans="1:7" ht="12.75">
      <c r="A18" s="37" t="s">
        <v>13</v>
      </c>
      <c r="B18" s="38"/>
      <c r="C18" s="41" t="s">
        <v>14</v>
      </c>
      <c r="D18" s="41"/>
      <c r="E18" s="41"/>
      <c r="F18" s="41"/>
      <c r="G18" s="42"/>
    </row>
    <row r="19" spans="1:7" ht="26.25" customHeight="1" thickBot="1">
      <c r="A19" s="68" t="s">
        <v>24</v>
      </c>
      <c r="B19" s="36"/>
      <c r="C19" s="55" t="s">
        <v>21</v>
      </c>
      <c r="D19" s="55"/>
      <c r="E19" s="55"/>
      <c r="F19" s="55"/>
      <c r="G19" s="56"/>
    </row>
    <row r="20" spans="1:8" ht="17.25" customHeight="1">
      <c r="A20" s="57" t="s">
        <v>36</v>
      </c>
      <c r="B20" s="58"/>
      <c r="C20" s="58"/>
      <c r="D20" s="58"/>
      <c r="E20" s="58"/>
      <c r="F20" s="58"/>
      <c r="G20" s="58"/>
      <c r="H20" s="11"/>
    </row>
    <row r="21" spans="1:7" ht="61.5" customHeight="1">
      <c r="A21" s="65" t="s">
        <v>33</v>
      </c>
      <c r="B21" s="65"/>
      <c r="C21" s="65"/>
      <c r="D21" s="16" t="s">
        <v>34</v>
      </c>
      <c r="E21" s="16" t="s">
        <v>30</v>
      </c>
      <c r="F21" s="16" t="s">
        <v>31</v>
      </c>
      <c r="G21" s="17" t="s">
        <v>32</v>
      </c>
    </row>
    <row r="22" spans="1:7" ht="42" customHeight="1">
      <c r="A22" s="53" t="s">
        <v>44</v>
      </c>
      <c r="B22" s="54"/>
      <c r="C22" s="54"/>
      <c r="D22" s="12">
        <v>0</v>
      </c>
      <c r="E22" s="13">
        <v>9</v>
      </c>
      <c r="F22" s="14">
        <f>D22*E22</f>
        <v>0</v>
      </c>
      <c r="G22" s="15">
        <f>F22*1.21</f>
        <v>0</v>
      </c>
    </row>
    <row r="23" spans="1:7" ht="66.75" customHeight="1">
      <c r="A23" s="66" t="s">
        <v>39</v>
      </c>
      <c r="B23" s="67"/>
      <c r="C23" s="67"/>
      <c r="D23" s="7">
        <v>0</v>
      </c>
      <c r="E23" s="8">
        <v>1</v>
      </c>
      <c r="F23" s="9">
        <f aca="true" t="shared" si="0" ref="F23">D23*E23</f>
        <v>0</v>
      </c>
      <c r="G23" s="10">
        <f aca="true" t="shared" si="1" ref="G23">F23*1.21</f>
        <v>0</v>
      </c>
    </row>
    <row r="24" spans="1:7" ht="66.75" customHeight="1">
      <c r="A24" s="66" t="s">
        <v>40</v>
      </c>
      <c r="B24" s="67"/>
      <c r="C24" s="67"/>
      <c r="D24" s="7">
        <v>0</v>
      </c>
      <c r="E24" s="8">
        <v>4</v>
      </c>
      <c r="F24" s="9">
        <f aca="true" t="shared" si="2" ref="F24">D24*E24</f>
        <v>0</v>
      </c>
      <c r="G24" s="10">
        <f aca="true" t="shared" si="3" ref="G24">F24*1.21</f>
        <v>0</v>
      </c>
    </row>
    <row r="25" spans="1:7" ht="66.75" customHeight="1">
      <c r="A25" s="62" t="s">
        <v>41</v>
      </c>
      <c r="B25" s="63"/>
      <c r="C25" s="64"/>
      <c r="D25" s="7">
        <v>0</v>
      </c>
      <c r="E25" s="8">
        <v>1</v>
      </c>
      <c r="F25" s="9">
        <f aca="true" t="shared" si="4" ref="F25">D25*E25</f>
        <v>0</v>
      </c>
      <c r="G25" s="10">
        <f aca="true" t="shared" si="5" ref="G25">F25*1.21</f>
        <v>0</v>
      </c>
    </row>
    <row r="26" spans="1:7" ht="66.75" customHeight="1">
      <c r="A26" s="62" t="s">
        <v>42</v>
      </c>
      <c r="B26" s="63"/>
      <c r="C26" s="64"/>
      <c r="D26" s="7">
        <v>0</v>
      </c>
      <c r="E26" s="8">
        <v>2</v>
      </c>
      <c r="F26" s="9">
        <f aca="true" t="shared" si="6" ref="F26:F27">D26*E26</f>
        <v>0</v>
      </c>
      <c r="G26" s="10">
        <f aca="true" t="shared" si="7" ref="G26:G27">F26*1.21</f>
        <v>0</v>
      </c>
    </row>
    <row r="27" spans="1:7" ht="66.75" customHeight="1">
      <c r="A27" s="62" t="s">
        <v>43</v>
      </c>
      <c r="B27" s="63"/>
      <c r="C27" s="64"/>
      <c r="D27" s="7">
        <v>0</v>
      </c>
      <c r="E27" s="8">
        <v>1</v>
      </c>
      <c r="F27" s="9">
        <f t="shared" si="6"/>
        <v>0</v>
      </c>
      <c r="G27" s="10">
        <f t="shared" si="7"/>
        <v>0</v>
      </c>
    </row>
    <row r="28" spans="1:7" ht="20.1" customHeight="1" thickBot="1">
      <c r="A28" s="59" t="s">
        <v>28</v>
      </c>
      <c r="B28" s="60"/>
      <c r="C28" s="60"/>
      <c r="D28" s="60"/>
      <c r="E28" s="60"/>
      <c r="F28" s="61"/>
      <c r="G28" s="6">
        <f>SUM(G22:G27)</f>
        <v>0</v>
      </c>
    </row>
    <row r="29" spans="1:7" ht="19.5" customHeight="1" thickBot="1">
      <c r="A29" s="21" t="s">
        <v>25</v>
      </c>
      <c r="B29" s="22"/>
      <c r="C29" s="22"/>
      <c r="D29" s="22"/>
      <c r="E29" s="22"/>
      <c r="F29" s="22"/>
      <c r="G29" s="23"/>
    </row>
    <row r="30" spans="1:7" ht="30" customHeight="1" thickBot="1">
      <c r="A30" s="18" t="s">
        <v>29</v>
      </c>
      <c r="B30" s="19"/>
      <c r="C30" s="19"/>
      <c r="D30" s="19"/>
      <c r="E30" s="19"/>
      <c r="F30" s="19"/>
      <c r="G30" s="20"/>
    </row>
    <row r="31" spans="1:7" ht="30" customHeight="1" thickBot="1">
      <c r="A31" s="69" t="s">
        <v>37</v>
      </c>
      <c r="B31" s="22"/>
      <c r="C31" s="22"/>
      <c r="D31" s="22"/>
      <c r="E31" s="22"/>
      <c r="F31" s="22"/>
      <c r="G31" s="23"/>
    </row>
    <row r="32" spans="1:7" ht="44.25" customHeight="1" thickBot="1">
      <c r="A32" s="18" t="s">
        <v>38</v>
      </c>
      <c r="B32" s="19"/>
      <c r="C32" s="19"/>
      <c r="D32" s="19"/>
      <c r="E32" s="19"/>
      <c r="F32" s="19"/>
      <c r="G32" s="20"/>
    </row>
    <row r="33" spans="1:7" ht="19.5" customHeight="1" thickBot="1">
      <c r="A33" s="21" t="s">
        <v>23</v>
      </c>
      <c r="B33" s="22"/>
      <c r="C33" s="22"/>
      <c r="D33" s="22"/>
      <c r="E33" s="22"/>
      <c r="F33" s="22"/>
      <c r="G33" s="23"/>
    </row>
    <row r="34" spans="1:7" ht="16.5" customHeight="1">
      <c r="A34" s="39" t="s">
        <v>10</v>
      </c>
      <c r="B34" s="74"/>
      <c r="C34" s="72" t="s">
        <v>20</v>
      </c>
      <c r="D34" s="73"/>
      <c r="E34" s="81" t="s">
        <v>17</v>
      </c>
      <c r="F34" s="81"/>
      <c r="G34" s="82"/>
    </row>
    <row r="35" spans="1:7" ht="15.75" customHeight="1">
      <c r="A35" s="37" t="s">
        <v>11</v>
      </c>
      <c r="B35" s="38"/>
      <c r="C35" s="78" t="s">
        <v>14</v>
      </c>
      <c r="D35" s="79"/>
      <c r="E35" s="79"/>
      <c r="F35" s="79"/>
      <c r="G35" s="80"/>
    </row>
    <row r="36" spans="1:7" ht="14.4" thickBot="1">
      <c r="A36" s="70" t="s">
        <v>12</v>
      </c>
      <c r="B36" s="71"/>
      <c r="C36" s="75" t="s">
        <v>14</v>
      </c>
      <c r="D36" s="76"/>
      <c r="E36" s="76"/>
      <c r="F36" s="76"/>
      <c r="G36" s="77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27" customHeight="1">
      <c r="A41" s="2"/>
      <c r="B41" s="2"/>
      <c r="C41" s="2"/>
      <c r="D41" s="2"/>
      <c r="E41" s="2"/>
      <c r="F41" s="2"/>
      <c r="G41" s="3"/>
    </row>
    <row r="42" spans="1:7" ht="14.25" customHeight="1">
      <c r="A42" s="2"/>
      <c r="B42" s="2"/>
      <c r="C42" s="2"/>
      <c r="D42" s="2"/>
      <c r="E42" s="2"/>
      <c r="F42" s="2"/>
      <c r="G42" s="3"/>
    </row>
    <row r="43" spans="1:7" ht="29.2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27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3.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53">
    <mergeCell ref="A31:G31"/>
    <mergeCell ref="A32:G32"/>
    <mergeCell ref="A36:B36"/>
    <mergeCell ref="A35:B35"/>
    <mergeCell ref="C34:D34"/>
    <mergeCell ref="A34:B34"/>
    <mergeCell ref="C36:G36"/>
    <mergeCell ref="C35:G35"/>
    <mergeCell ref="E34:G34"/>
    <mergeCell ref="A33:G33"/>
    <mergeCell ref="A28:F28"/>
    <mergeCell ref="A26:C26"/>
    <mergeCell ref="A21:C21"/>
    <mergeCell ref="A23:C23"/>
    <mergeCell ref="A25:C25"/>
    <mergeCell ref="A24:C24"/>
    <mergeCell ref="A27:C27"/>
    <mergeCell ref="A17:B17"/>
    <mergeCell ref="A18:B18"/>
    <mergeCell ref="C17:G17"/>
    <mergeCell ref="C18:G18"/>
    <mergeCell ref="A22:C22"/>
    <mergeCell ref="C19:G19"/>
    <mergeCell ref="A20:G20"/>
    <mergeCell ref="A19:B19"/>
    <mergeCell ref="A13:B13"/>
    <mergeCell ref="C13:G13"/>
    <mergeCell ref="C14:G14"/>
    <mergeCell ref="C16:G16"/>
    <mergeCell ref="A14:B14"/>
    <mergeCell ref="A15:B15"/>
    <mergeCell ref="A16:B16"/>
    <mergeCell ref="A1:G1"/>
    <mergeCell ref="A2:G2"/>
    <mergeCell ref="B3:G3"/>
    <mergeCell ref="A4:G4"/>
    <mergeCell ref="A5:G5"/>
    <mergeCell ref="A30:G30"/>
    <mergeCell ref="A29:G29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1:B11"/>
    <mergeCell ref="A12:B12"/>
    <mergeCell ref="C11:G11"/>
    <mergeCell ref="C12:G12"/>
    <mergeCell ref="C15:G15"/>
  </mergeCells>
  <printOptions/>
  <pageMargins left="0.7" right="0.7" top="0.75" bottom="0.75" header="0.3" footer="0.3"/>
  <pageSetup fitToHeight="1" fitToWidth="1" horizontalDpi="600" verticalDpi="600" orientation="portrait" paperSize="9" scale="4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Opatrná Alexandra Mgr.</cp:lastModifiedBy>
  <cp:lastPrinted>2020-07-28T06:57:18Z</cp:lastPrinted>
  <dcterms:created xsi:type="dcterms:W3CDTF">2016-11-02T13:42:28Z</dcterms:created>
  <dcterms:modified xsi:type="dcterms:W3CDTF">2020-10-19T08:33:08Z</dcterms:modified>
  <cp:category/>
  <cp:version/>
  <cp:contentType/>
  <cp:contentStatus/>
</cp:coreProperties>
</file>