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tabRatio="701" firstSheet="2" activeTab="7"/>
  </bookViews>
  <sheets>
    <sheet name="Cena a vyhodnocení" sheetId="2" r:id="rId1"/>
    <sheet name="Příloha č. 1" sheetId="3" r:id="rId2"/>
    <sheet name="Příloha č. 2" sheetId="5" r:id="rId3"/>
    <sheet name="Příloha č. 3" sheetId="6" r:id="rId4"/>
    <sheet name="Příloha č. 4" sheetId="10" r:id="rId5"/>
    <sheet name="Příloha č. 5" sheetId="8" r:id="rId6"/>
    <sheet name="Příloha č. 6" sheetId="11" r:id="rId7"/>
    <sheet name="Příloha č. 7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<sst xmlns="http://schemas.openxmlformats.org/spreadsheetml/2006/main" count="46" uniqueCount="34">
  <si>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Hodnotící tabulka - cena</t>
  </si>
  <si>
    <t>Položka</t>
  </si>
  <si>
    <t>Cena podpory  na první 3 roky, celkem 36 měsíců, v Kč bez DPH</t>
  </si>
  <si>
    <t>Cena podpory  za 4. + 5. + 6. rok, celkem 36 měsíců, v Kč bez DPH</t>
  </si>
  <si>
    <t>Modelový koš, předpokládaný odběr pro účely hodnocení</t>
  </si>
  <si>
    <t>Podpora viz. legenda pod tabulkou</t>
  </si>
  <si>
    <t>Cena pro účely hodnocení v Kč bez DPH</t>
  </si>
  <si>
    <t>Legenda:</t>
  </si>
  <si>
    <t>Cena za "Podporu" v rozsahu předchozího bodu na čtvrtý + pátý + šestý rok, celkem za 36 měsíců.</t>
  </si>
  <si>
    <t>Cena za "Podporu" se vždy musí vztahovat k nabízené konfiguraci bez ohledu na minimální požadovanou konfiguraci.</t>
  </si>
  <si>
    <t>Cena celkem v Kč bez DPH za položky dle množství modelového koše</t>
  </si>
  <si>
    <t>Cena položky v Kč bez DPH (pořizovací cena)</t>
  </si>
  <si>
    <t>Cena podpory  za 7. rok, celkem 12 měsíců, v Kč bez DPH</t>
  </si>
  <si>
    <t>Cena za "Podporu" v rozsahu předchozího bodu na sedmý rok, celkem za 12 měsíců.</t>
  </si>
  <si>
    <t>Cena celkem v Kč bez DPH za 1 (jednu) položku včetně podpory na 7 let</t>
  </si>
  <si>
    <t>Cena za "Podporu" za první + druhý + třetí rok dle specifikace ve Smlouvě. Cena za podporu musí být uvedena za nabízenou konfiguraci. V ceně podpory musí být zahrnuta podpora výrobce pro veškerý hw a sw, který je součástí dodávky a cena veškerého hardwaru, softwaru a servisních prací potřebných pro opravu při dodržení požadovaných lhůt opravy včetně veškerých dalších nákladů s tím spojených. Podpora na prvních 36 měsíců od převzetí zařízení Zadavatelem.</t>
  </si>
  <si>
    <t>Pásková knihovna "Konfigurace 1." dle bodu 4 a podbodů.</t>
  </si>
  <si>
    <t>Do přílohy č. 1 této tabulky uveďte obchodní název nabízené páskové knihovny, její nabízenou konfiguraci a všechny part numbers s uvedením jejich cen a cen za jednotlivé komponenty.</t>
  </si>
  <si>
    <t>Pásková knihovna "Konfigurace 2." dle bodu 5 a podbodů.</t>
  </si>
  <si>
    <t>Do přílohy č. 3 této tabulky uveďte všechny part numbers nabízeného rozšíření páskové knihovny s uvedením jejich cen a cen za jednotlivé komponenty.</t>
  </si>
  <si>
    <t>Do přílohy č. 2 této tabulky uveďte obchodní název nabízené páskové knihovny, její nabízenou konfiguraci a všechny part numbers s uvedením jejich cen a cen za jednotlivé komponenty.</t>
  </si>
  <si>
    <t>Do přílohy č. 4 této tabulky uveďte všechny part numbers nabízeného rozšíření páskové knihovny s uvedením jejich cen a cen za jednotlivé komponenty.</t>
  </si>
  <si>
    <t>Do přílohy č. 5 této tabulky uveďte všechny part numbers nabízeného rozšíření páskové knihovny s uvedením jejich cen a cen za jednotlivé komponenty.</t>
  </si>
  <si>
    <t>Do přílohy č. 6 této tabulky uveďte všechny part numbers nabízeného rozšíření páskové knihovny s uvedením jejich cen a cen za jednotlivé komponenty.</t>
  </si>
  <si>
    <t>Do přílohy č. 7 této tabulky uveďte všechny part numbers nabízeného rozšíření páskové knihovny s uvedením jejich cen a cen za jednotlivé komponenty.</t>
  </si>
  <si>
    <t>Rozšíření páskové knihovny "Konfigurace 1." o 2 (dva) kusy páskových mechanik Full-Height dle bodu 6,001</t>
  </si>
  <si>
    <t>Rozšíření páskové knihovny "Konfigurace 2." o 1 (jeden) kus páskové mechaniky Full-Height dle bodu 6,004</t>
  </si>
  <si>
    <t>Rozšíření páskové knihovny "Konfigurace 2." o 1 (jeden) kus páskové mechaniky Half-Height dle bodu 6,005</t>
  </si>
  <si>
    <t>Rozšíření páskové knihovny "Konfigurace 2." o expanzní box s minimálně 40 sloty pro pásková media dle bodu 6,006</t>
  </si>
  <si>
    <t>Dodávka 50 kusů LTO Ultrium-8 značkových páskových medií s kapacitou 12 TB dle bodu 6,007</t>
  </si>
  <si>
    <t>Dodávka 10 kusů LTO Ultrium-8 kompatibilních značkových čistících pásek dle bodu 6,008</t>
  </si>
  <si>
    <t>Rozšíření páskové knihovny "Konfigurace 1." o expanzní box s minimálně 700 sloty pro pásková media a minimálně 12 sloty pro páskové mechaniky Full-Height dle specifikace v oddílu 1A dle bodu 6,002</t>
  </si>
  <si>
    <t>Zde uveďte obchodní název nabízené páskové knihovny, její nabízenou konfiguraci a všechny part numbers s uvedením jejich cen, cen za jednotlivé komponenty a cen jejich podpory.
Pokud některou z požadovaných licencí nebo jiné součásti výrobce nezpoplatňuje, bude uvedená cena 0,00 Kč a tuto skutečnost uvede dodavatel výslovně do poznámky.</t>
  </si>
  <si>
    <t>Zde uveďte všechny part numbers nabízeného rozšíření páskové knihovny s uvedením jejich cen, cen za jednotlivé komponenty a cen jejich podpory.
Pokud některou z požadovaných licencí nebo jiné součásti výrobce nezpoplatňuje, bude uvedená cena 0,00 Kč a tuto skutečnost uvede dodavatel výslovně do poznámky.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</si>
</sst>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20"/>
      <color theme="1"/>
      <name val="Verdana"/>
      <family val="2"/>
    </font>
    <font>
      <sz val="9"/>
      <color theme="0" tint="-0.3499799966812134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4" fillId="2" borderId="4" xfId="20" applyFont="1" applyFill="1" applyBorder="1">
      <alignment/>
      <protection/>
    </xf>
    <xf numFmtId="0" fontId="3" fillId="0" borderId="5" xfId="20" applyFont="1" applyBorder="1" applyAlignment="1">
      <alignment wrapText="1"/>
      <protection/>
    </xf>
    <xf numFmtId="0" fontId="5" fillId="0" borderId="6" xfId="20" applyFont="1" applyBorder="1" applyAlignment="1">
      <alignment wrapText="1"/>
      <protection/>
    </xf>
    <xf numFmtId="0" fontId="3" fillId="0" borderId="6" xfId="20" applyFont="1" applyBorder="1" applyAlignment="1">
      <alignment wrapText="1"/>
      <protection/>
    </xf>
    <xf numFmtId="0" fontId="0" fillId="0" borderId="0" xfId="20" applyAlignment="1">
      <alignment horizontal="center" vertical="center"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7" fontId="4" fillId="0" borderId="0" xfId="20" applyNumberFormat="1" applyFont="1">
      <alignment/>
      <protection/>
    </xf>
    <xf numFmtId="0" fontId="3" fillId="3" borderId="6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vertical="center" wrapText="1"/>
      <protection/>
    </xf>
    <xf numFmtId="164" fontId="4" fillId="0" borderId="0" xfId="20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2" fontId="4" fillId="0" borderId="0" xfId="20" applyNumberFormat="1" applyFont="1">
      <alignment/>
      <protection/>
    </xf>
    <xf numFmtId="164" fontId="7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20" applyFont="1" applyAlignment="1">
      <alignment horizontal="left" vertical="center" wrapText="1" shrinkToFit="1"/>
      <protection/>
    </xf>
    <xf numFmtId="0" fontId="5" fillId="0" borderId="7" xfId="20" applyFont="1" applyBorder="1" applyAlignment="1">
      <alignment wrapText="1"/>
      <protection/>
    </xf>
    <xf numFmtId="0" fontId="0" fillId="4" borderId="8" xfId="0" applyFill="1" applyBorder="1"/>
    <xf numFmtId="0" fontId="4" fillId="2" borderId="9" xfId="20" applyFont="1" applyFill="1" applyBorder="1">
      <alignment/>
      <protection/>
    </xf>
    <xf numFmtId="0" fontId="0" fillId="0" borderId="10" xfId="20" applyBorder="1" applyAlignment="1">
      <alignment horizontal="center" vertical="center"/>
      <protection/>
    </xf>
    <xf numFmtId="0" fontId="4" fillId="0" borderId="0" xfId="20" applyFont="1" applyBorder="1">
      <alignment/>
      <protection/>
    </xf>
    <xf numFmtId="0" fontId="0" fillId="0" borderId="11" xfId="20" applyBorder="1" applyAlignment="1">
      <alignment horizontal="center" vertical="center"/>
      <protection/>
    </xf>
    <xf numFmtId="0" fontId="4" fillId="0" borderId="12" xfId="20" applyFont="1" applyBorder="1">
      <alignment/>
      <protection/>
    </xf>
    <xf numFmtId="0" fontId="0" fillId="0" borderId="13" xfId="20" applyBorder="1" applyAlignment="1">
      <alignment horizontal="center" vertical="center"/>
      <protection/>
    </xf>
    <xf numFmtId="0" fontId="8" fillId="0" borderId="0" xfId="0" applyFont="1"/>
    <xf numFmtId="0" fontId="4" fillId="0" borderId="0" xfId="0" applyFont="1"/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9" fillId="0" borderId="14" xfId="20" applyFont="1" applyBorder="1" applyAlignment="1">
      <alignment horizontal="center" vertical="center"/>
      <protection/>
    </xf>
    <xf numFmtId="7" fontId="4" fillId="0" borderId="0" xfId="20" applyNumberFormat="1" applyFont="1" applyBorder="1">
      <alignment/>
      <protection/>
    </xf>
    <xf numFmtId="0" fontId="4" fillId="0" borderId="0" xfId="2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20" applyFill="1" applyAlignment="1">
      <alignment horizontal="center" vertical="center"/>
      <protection/>
    </xf>
    <xf numFmtId="0" fontId="3" fillId="0" borderId="15" xfId="20" applyFont="1" applyBorder="1" applyAlignment="1">
      <alignment wrapText="1"/>
      <protection/>
    </xf>
    <xf numFmtId="0" fontId="3" fillId="2" borderId="16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4" fillId="0" borderId="7" xfId="20" applyFont="1" applyBorder="1" applyAlignment="1">
      <alignment wrapText="1"/>
      <protection/>
    </xf>
    <xf numFmtId="7" fontId="4" fillId="0" borderId="18" xfId="20" applyNumberFormat="1" applyFont="1" applyBorder="1" applyAlignment="1">
      <alignment horizontal="right" vertical="center"/>
      <protection/>
    </xf>
    <xf numFmtId="7" fontId="4" fillId="0" borderId="19" xfId="20" applyNumberFormat="1" applyFont="1" applyBorder="1" applyAlignment="1">
      <alignment horizontal="right" vertical="center"/>
      <protection/>
    </xf>
    <xf numFmtId="1" fontId="4" fillId="2" borderId="18" xfId="20" applyNumberFormat="1" applyFont="1" applyFill="1" applyBorder="1" applyAlignment="1">
      <alignment horizontal="center" vertical="center"/>
      <protection/>
    </xf>
    <xf numFmtId="1" fontId="4" fillId="2" borderId="19" xfId="20" applyNumberFormat="1" applyFont="1" applyFill="1" applyBorder="1" applyAlignment="1">
      <alignment horizontal="center" vertical="center"/>
      <protection/>
    </xf>
    <xf numFmtId="7" fontId="4" fillId="2" borderId="20" xfId="20" applyNumberFormat="1" applyFont="1" applyFill="1" applyBorder="1" applyAlignment="1">
      <alignment horizontal="center" vertical="center"/>
      <protection/>
    </xf>
    <xf numFmtId="7" fontId="4" fillId="2" borderId="21" xfId="20" applyNumberFormat="1" applyFont="1" applyFill="1" applyBorder="1" applyAlignment="1">
      <alignment horizontal="center" vertical="center"/>
      <protection/>
    </xf>
    <xf numFmtId="7" fontId="4" fillId="0" borderId="5" xfId="20" applyNumberFormat="1" applyFont="1" applyBorder="1" applyAlignment="1">
      <alignment horizontal="right" vertical="center"/>
      <protection/>
    </xf>
    <xf numFmtId="1" fontId="4" fillId="2" borderId="5" xfId="20" applyNumberFormat="1" applyFont="1" applyFill="1" applyBorder="1" applyAlignment="1">
      <alignment horizontal="center" vertical="center"/>
      <protection/>
    </xf>
    <xf numFmtId="7" fontId="4" fillId="2" borderId="22" xfId="20" applyNumberFormat="1" applyFont="1" applyFill="1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7" fontId="4" fillId="4" borderId="18" xfId="20" applyNumberFormat="1" applyFont="1" applyFill="1" applyBorder="1" applyAlignment="1">
      <alignment horizontal="right" vertical="center"/>
      <protection/>
    </xf>
    <xf numFmtId="7" fontId="4" fillId="4" borderId="5" xfId="20" applyNumberFormat="1" applyFont="1" applyFill="1" applyBorder="1" applyAlignment="1">
      <alignment horizontal="right" vertic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0" fillId="0" borderId="25" xfId="20" applyBorder="1" applyAlignment="1">
      <alignment horizontal="center" vertical="center"/>
      <protection/>
    </xf>
    <xf numFmtId="7" fontId="4" fillId="4" borderId="26" xfId="20" applyNumberFormat="1" applyFont="1" applyFill="1" applyBorder="1" applyAlignment="1">
      <alignment horizontal="right" vertical="center"/>
      <protection/>
    </xf>
    <xf numFmtId="7" fontId="4" fillId="0" borderId="26" xfId="20" applyNumberFormat="1" applyFont="1" applyBorder="1" applyAlignment="1">
      <alignment horizontal="right" vertical="center"/>
      <protection/>
    </xf>
    <xf numFmtId="1" fontId="4" fillId="2" borderId="26" xfId="20" applyNumberFormat="1" applyFont="1" applyFill="1" applyBorder="1" applyAlignment="1">
      <alignment horizontal="center" vertical="center"/>
      <protection/>
    </xf>
    <xf numFmtId="7" fontId="4" fillId="2" borderId="27" xfId="20" applyNumberFormat="1" applyFont="1" applyFill="1" applyBorder="1" applyAlignment="1">
      <alignment horizontal="center" vertical="center"/>
      <protection/>
    </xf>
    <xf numFmtId="0" fontId="3" fillId="5" borderId="28" xfId="20" applyFont="1" applyFill="1" applyBorder="1" applyAlignment="1">
      <alignment horizontal="center" vertical="center"/>
      <protection/>
    </xf>
    <xf numFmtId="0" fontId="3" fillId="5" borderId="29" xfId="20" applyFont="1" applyFill="1" applyBorder="1" applyAlignment="1">
      <alignment horizontal="center" vertical="center"/>
      <protection/>
    </xf>
    <xf numFmtId="0" fontId="3" fillId="5" borderId="30" xfId="20" applyFont="1" applyFill="1" applyBorder="1" applyAlignment="1">
      <alignment horizontal="center" vertical="center"/>
      <protection/>
    </xf>
    <xf numFmtId="0" fontId="3" fillId="5" borderId="11" xfId="20" applyFont="1" applyFill="1" applyBorder="1" applyAlignment="1">
      <alignment horizontal="center" vertical="center"/>
      <protection/>
    </xf>
    <xf numFmtId="0" fontId="3" fillId="5" borderId="12" xfId="20" applyFont="1" applyFill="1" applyBorder="1" applyAlignment="1">
      <alignment horizontal="center" vertical="center"/>
      <protection/>
    </xf>
    <xf numFmtId="0" fontId="3" fillId="5" borderId="31" xfId="20" applyFont="1" applyFill="1" applyBorder="1" applyAlignment="1">
      <alignment horizontal="center" vertical="center"/>
      <protection/>
    </xf>
    <xf numFmtId="7" fontId="6" fillId="5" borderId="32" xfId="20" applyNumberFormat="1" applyFont="1" applyFill="1" applyBorder="1" applyAlignment="1" quotePrefix="1">
      <alignment horizontal="right" vertical="center"/>
      <protection/>
    </xf>
    <xf numFmtId="7" fontId="6" fillId="5" borderId="33" xfId="20" applyNumberFormat="1" applyFont="1" applyFill="1" applyBorder="1" applyAlignment="1" quotePrefix="1">
      <alignment horizontal="right" vertical="center"/>
      <protection/>
    </xf>
    <xf numFmtId="7" fontId="4" fillId="4" borderId="19" xfId="20" applyNumberFormat="1" applyFont="1" applyFill="1" applyBorder="1" applyAlignment="1">
      <alignment horizontal="right" vertical="center"/>
      <protection/>
    </xf>
    <xf numFmtId="7" fontId="10" fillId="2" borderId="18" xfId="20" applyNumberFormat="1" applyFont="1" applyFill="1" applyBorder="1" applyAlignment="1">
      <alignment horizontal="right" vertical="center"/>
      <protection/>
    </xf>
    <xf numFmtId="7" fontId="10" fillId="2" borderId="19" xfId="20" applyNumberFormat="1" applyFont="1" applyFill="1" applyBorder="1" applyAlignment="1">
      <alignment horizontal="right" vertical="center"/>
      <protection/>
    </xf>
    <xf numFmtId="7" fontId="6" fillId="6" borderId="32" xfId="20" applyNumberFormat="1" applyFont="1" applyFill="1" applyBorder="1" applyAlignment="1">
      <alignment horizontal="right" vertical="center"/>
      <protection/>
    </xf>
    <xf numFmtId="7" fontId="6" fillId="6" borderId="33" xfId="20" applyNumberFormat="1" applyFont="1" applyFill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20" applyFont="1" applyBorder="1" applyAlignment="1">
      <alignment wrapText="1"/>
      <protection/>
    </xf>
    <xf numFmtId="0" fontId="4" fillId="3" borderId="6" xfId="20" applyFont="1" applyFill="1" applyBorder="1" applyAlignment="1">
      <alignment horizontal="left" vertical="center" wrapText="1" shrinkToFit="1"/>
      <protection/>
    </xf>
    <xf numFmtId="0" fontId="4" fillId="3" borderId="34" xfId="20" applyFont="1" applyFill="1" applyBorder="1" applyAlignment="1">
      <alignment horizontal="left" vertical="center" shrinkToFit="1"/>
      <protection/>
    </xf>
    <xf numFmtId="0" fontId="4" fillId="3" borderId="35" xfId="20" applyFont="1" applyFill="1" applyBorder="1" applyAlignment="1">
      <alignment horizontal="left" vertical="center" shrinkToFit="1"/>
      <protection/>
    </xf>
    <xf numFmtId="0" fontId="4" fillId="3" borderId="36" xfId="20" applyFont="1" applyFill="1" applyBorder="1" applyAlignment="1">
      <alignment horizontal="left" vertical="center" shrinkToFit="1"/>
      <protection/>
    </xf>
    <xf numFmtId="0" fontId="4" fillId="3" borderId="34" xfId="20" applyFont="1" applyFill="1" applyBorder="1" applyAlignment="1">
      <alignment horizontal="left" vertical="center" wrapText="1" shrinkToFit="1"/>
      <protection/>
    </xf>
    <xf numFmtId="0" fontId="4" fillId="3" borderId="35" xfId="20" applyFont="1" applyFill="1" applyBorder="1" applyAlignment="1">
      <alignment horizontal="left" vertical="center" wrapText="1" shrinkToFit="1"/>
      <protection/>
    </xf>
    <xf numFmtId="0" fontId="4" fillId="3" borderId="36" xfId="20" applyFont="1" applyFill="1" applyBorder="1" applyAlignment="1">
      <alignment horizontal="left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dimension ref="A1:J41"/>
  <sheetViews>
    <sheetView zoomScale="90" zoomScaleNormal="90" zoomScaleSheetLayoutView="90" workbookViewId="0" topLeftCell="A1">
      <selection activeCell="B18" sqref="B18"/>
    </sheetView>
  </sheetViews>
  <sheetFormatPr defaultColWidth="9.140625" defaultRowHeight="15"/>
  <cols>
    <col min="1" max="1" width="9.140625" style="10" customWidth="1"/>
    <col min="2" max="2" width="80.421875" style="11" bestFit="1" customWidth="1"/>
    <col min="3" max="3" width="16.421875" style="11" customWidth="1"/>
    <col min="4" max="6" width="14.7109375" style="11" customWidth="1"/>
    <col min="7" max="7" width="22.140625" style="11" customWidth="1"/>
    <col min="8" max="8" width="18.57421875" style="11" customWidth="1"/>
    <col min="9" max="9" width="27.00390625" style="11" customWidth="1"/>
    <col min="10" max="10" width="9.57421875" style="11" bestFit="1" customWidth="1"/>
    <col min="11" max="16384" width="9.140625" style="11" customWidth="1"/>
  </cols>
  <sheetData>
    <row r="1" spans="1:10" ht="28.5" customHeight="1" thickBot="1">
      <c r="A1" s="33"/>
      <c r="B1" s="38" t="s">
        <v>0</v>
      </c>
      <c r="C1" s="37"/>
      <c r="D1" s="36"/>
      <c r="E1" s="80"/>
      <c r="F1" s="81"/>
      <c r="G1" s="81"/>
      <c r="H1" s="81"/>
      <c r="I1" s="81"/>
      <c r="J1" s="12"/>
    </row>
    <row r="2" spans="1:10" ht="90.75" customHeight="1" thickBot="1">
      <c r="A2" s="1"/>
      <c r="B2" s="2" t="s">
        <v>1</v>
      </c>
      <c r="C2" s="2" t="s">
        <v>11</v>
      </c>
      <c r="D2" s="46" t="s">
        <v>2</v>
      </c>
      <c r="E2" s="46" t="s">
        <v>3</v>
      </c>
      <c r="F2" s="46" t="s">
        <v>12</v>
      </c>
      <c r="G2" s="2" t="s">
        <v>14</v>
      </c>
      <c r="H2" s="44" t="s">
        <v>4</v>
      </c>
      <c r="I2" s="45" t="s">
        <v>10</v>
      </c>
      <c r="J2" s="12"/>
    </row>
    <row r="3" spans="1:10" ht="15.75" thickBot="1">
      <c r="A3" s="3"/>
      <c r="B3" s="4"/>
      <c r="C3" s="4"/>
      <c r="D3" s="61" t="s">
        <v>5</v>
      </c>
      <c r="E3" s="61"/>
      <c r="F3" s="61"/>
      <c r="G3" s="5"/>
      <c r="H3" s="6"/>
      <c r="I3" s="28"/>
      <c r="J3" s="12"/>
    </row>
    <row r="4" spans="1:10" ht="15">
      <c r="A4" s="62">
        <v>1</v>
      </c>
      <c r="B4" s="7" t="s">
        <v>16</v>
      </c>
      <c r="C4" s="63">
        <v>0</v>
      </c>
      <c r="D4" s="63">
        <v>0</v>
      </c>
      <c r="E4" s="63">
        <v>0</v>
      </c>
      <c r="F4" s="63">
        <v>0</v>
      </c>
      <c r="G4" s="64">
        <f aca="true" t="shared" si="0" ref="G4">SUM(C4:F4)</f>
        <v>0</v>
      </c>
      <c r="H4" s="65">
        <v>2</v>
      </c>
      <c r="I4" s="66">
        <f>G4*H4</f>
        <v>0</v>
      </c>
      <c r="J4" s="14"/>
    </row>
    <row r="5" spans="1:10" ht="38.25" customHeight="1">
      <c r="A5" s="58"/>
      <c r="B5" s="8" t="s">
        <v>17</v>
      </c>
      <c r="C5" s="60"/>
      <c r="D5" s="60"/>
      <c r="E5" s="60"/>
      <c r="F5" s="60"/>
      <c r="G5" s="54"/>
      <c r="H5" s="55"/>
      <c r="I5" s="56"/>
      <c r="J5" s="14"/>
    </row>
    <row r="6" spans="1:10" ht="15">
      <c r="A6" s="57">
        <f>A4+1</f>
        <v>2</v>
      </c>
      <c r="B6" s="9" t="s">
        <v>18</v>
      </c>
      <c r="C6" s="59">
        <v>0</v>
      </c>
      <c r="D6" s="59">
        <v>0</v>
      </c>
      <c r="E6" s="59">
        <v>0</v>
      </c>
      <c r="F6" s="59">
        <v>0</v>
      </c>
      <c r="G6" s="48">
        <f aca="true" t="shared" si="1" ref="G6">SUM(C6:F6)</f>
        <v>0</v>
      </c>
      <c r="H6" s="50">
        <v>1</v>
      </c>
      <c r="I6" s="52">
        <f aca="true" t="shared" si="2" ref="I6">G6*H6</f>
        <v>0</v>
      </c>
      <c r="J6" s="14"/>
    </row>
    <row r="7" spans="1:10" ht="45" customHeight="1">
      <c r="A7" s="58"/>
      <c r="B7" s="8" t="s">
        <v>20</v>
      </c>
      <c r="C7" s="60"/>
      <c r="D7" s="60"/>
      <c r="E7" s="60"/>
      <c r="F7" s="60"/>
      <c r="G7" s="54"/>
      <c r="H7" s="55"/>
      <c r="I7" s="56"/>
      <c r="J7" s="14"/>
    </row>
    <row r="8" spans="1:10" ht="32.25" customHeight="1">
      <c r="A8" s="57">
        <f>A6+1</f>
        <v>3</v>
      </c>
      <c r="B8" s="9" t="s">
        <v>25</v>
      </c>
      <c r="C8" s="59">
        <v>0</v>
      </c>
      <c r="D8" s="59">
        <v>0</v>
      </c>
      <c r="E8" s="59">
        <v>0</v>
      </c>
      <c r="F8" s="59">
        <v>0</v>
      </c>
      <c r="G8" s="48">
        <f aca="true" t="shared" si="3" ref="G8">SUM(C8:F8)</f>
        <v>0</v>
      </c>
      <c r="H8" s="50">
        <v>6</v>
      </c>
      <c r="I8" s="52">
        <f aca="true" t="shared" si="4" ref="I8">G8*H8</f>
        <v>0</v>
      </c>
      <c r="J8" s="14"/>
    </row>
    <row r="9" spans="1:10" ht="33" customHeight="1">
      <c r="A9" s="58"/>
      <c r="B9" s="8" t="s">
        <v>19</v>
      </c>
      <c r="C9" s="60"/>
      <c r="D9" s="60"/>
      <c r="E9" s="60"/>
      <c r="F9" s="60"/>
      <c r="G9" s="54"/>
      <c r="H9" s="55"/>
      <c r="I9" s="56"/>
      <c r="J9" s="14"/>
    </row>
    <row r="10" spans="1:10" ht="40.5" customHeight="1">
      <c r="A10" s="57">
        <f aca="true" t="shared" si="5" ref="A10:A20">A8+1</f>
        <v>4</v>
      </c>
      <c r="B10" s="9" t="s">
        <v>31</v>
      </c>
      <c r="C10" s="59">
        <v>0</v>
      </c>
      <c r="D10" s="59">
        <v>0</v>
      </c>
      <c r="E10" s="59">
        <v>0</v>
      </c>
      <c r="F10" s="59">
        <v>0</v>
      </c>
      <c r="G10" s="48">
        <f aca="true" t="shared" si="6" ref="G10">SUM(C10:F10)</f>
        <v>0</v>
      </c>
      <c r="H10" s="50">
        <v>2</v>
      </c>
      <c r="I10" s="52">
        <f aca="true" t="shared" si="7" ref="I10">G10*H10</f>
        <v>0</v>
      </c>
      <c r="J10" s="14"/>
    </row>
    <row r="11" spans="1:10" ht="33" customHeight="1">
      <c r="A11" s="58"/>
      <c r="B11" s="8" t="s">
        <v>21</v>
      </c>
      <c r="C11" s="60"/>
      <c r="D11" s="60"/>
      <c r="E11" s="60"/>
      <c r="F11" s="60"/>
      <c r="G11" s="54"/>
      <c r="H11" s="55"/>
      <c r="I11" s="56"/>
      <c r="J11" s="14"/>
    </row>
    <row r="12" spans="1:10" ht="30.75" customHeight="1">
      <c r="A12" s="57">
        <f t="shared" si="5"/>
        <v>5</v>
      </c>
      <c r="B12" s="9" t="s">
        <v>26</v>
      </c>
      <c r="C12" s="59">
        <v>0</v>
      </c>
      <c r="D12" s="59">
        <v>0</v>
      </c>
      <c r="E12" s="59">
        <v>0</v>
      </c>
      <c r="F12" s="59">
        <v>0</v>
      </c>
      <c r="G12" s="48">
        <f aca="true" t="shared" si="8" ref="G12">SUM(C12:F12)</f>
        <v>0</v>
      </c>
      <c r="H12" s="50">
        <v>7</v>
      </c>
      <c r="I12" s="52">
        <f aca="true" t="shared" si="9" ref="I12">G12*H12</f>
        <v>0</v>
      </c>
      <c r="J12" s="14"/>
    </row>
    <row r="13" spans="1:10" ht="30.75" customHeight="1">
      <c r="A13" s="58"/>
      <c r="B13" s="8" t="s">
        <v>22</v>
      </c>
      <c r="C13" s="60"/>
      <c r="D13" s="60"/>
      <c r="E13" s="60"/>
      <c r="F13" s="60"/>
      <c r="G13" s="54"/>
      <c r="H13" s="55"/>
      <c r="I13" s="56"/>
      <c r="J13" s="14"/>
    </row>
    <row r="14" spans="1:10" ht="30.75" customHeight="1">
      <c r="A14" s="57">
        <f t="shared" si="5"/>
        <v>6</v>
      </c>
      <c r="B14" s="9" t="s">
        <v>27</v>
      </c>
      <c r="C14" s="59">
        <v>0</v>
      </c>
      <c r="D14" s="59">
        <v>0</v>
      </c>
      <c r="E14" s="59">
        <v>0</v>
      </c>
      <c r="F14" s="59">
        <v>0</v>
      </c>
      <c r="G14" s="48">
        <f aca="true" t="shared" si="10" ref="G14">SUM(C14:F14)</f>
        <v>0</v>
      </c>
      <c r="H14" s="50">
        <v>7</v>
      </c>
      <c r="I14" s="52">
        <f aca="true" t="shared" si="11" ref="I14">G14*H14</f>
        <v>0</v>
      </c>
      <c r="J14" s="14"/>
    </row>
    <row r="15" spans="1:10" ht="30.75" customHeight="1">
      <c r="A15" s="58"/>
      <c r="B15" s="8" t="s">
        <v>23</v>
      </c>
      <c r="C15" s="60"/>
      <c r="D15" s="60"/>
      <c r="E15" s="60"/>
      <c r="F15" s="60"/>
      <c r="G15" s="54"/>
      <c r="H15" s="55"/>
      <c r="I15" s="56"/>
      <c r="J15" s="14"/>
    </row>
    <row r="16" spans="1:10" ht="30" customHeight="1">
      <c r="A16" s="57">
        <f t="shared" si="5"/>
        <v>7</v>
      </c>
      <c r="B16" s="9" t="s">
        <v>28</v>
      </c>
      <c r="C16" s="59">
        <v>0</v>
      </c>
      <c r="D16" s="59">
        <v>0</v>
      </c>
      <c r="E16" s="59">
        <v>0</v>
      </c>
      <c r="F16" s="59">
        <v>0</v>
      </c>
      <c r="G16" s="48">
        <f aca="true" t="shared" si="12" ref="G16">SUM(C16:F16)</f>
        <v>0</v>
      </c>
      <c r="H16" s="50">
        <v>5</v>
      </c>
      <c r="I16" s="52">
        <f aca="true" t="shared" si="13" ref="I16">G16*H16</f>
        <v>0</v>
      </c>
      <c r="J16" s="14"/>
    </row>
    <row r="17" spans="1:10" ht="33" customHeight="1">
      <c r="A17" s="58"/>
      <c r="B17" s="8" t="s">
        <v>24</v>
      </c>
      <c r="C17" s="75"/>
      <c r="D17" s="75"/>
      <c r="E17" s="75"/>
      <c r="F17" s="75"/>
      <c r="G17" s="49"/>
      <c r="H17" s="51"/>
      <c r="I17" s="53"/>
      <c r="J17" s="14"/>
    </row>
    <row r="18" spans="1:10" ht="33" customHeight="1">
      <c r="A18" s="57">
        <f t="shared" si="5"/>
        <v>8</v>
      </c>
      <c r="B18" s="9" t="s">
        <v>29</v>
      </c>
      <c r="C18" s="59">
        <v>0</v>
      </c>
      <c r="D18" s="76">
        <v>0</v>
      </c>
      <c r="E18" s="76">
        <v>0</v>
      </c>
      <c r="F18" s="76">
        <v>0</v>
      </c>
      <c r="G18" s="48">
        <f>C18</f>
        <v>0</v>
      </c>
      <c r="H18" s="50">
        <v>30</v>
      </c>
      <c r="I18" s="52">
        <f aca="true" t="shared" si="14" ref="I18">G18*H18</f>
        <v>0</v>
      </c>
      <c r="J18" s="14"/>
    </row>
    <row r="19" spans="1:10" ht="33" customHeight="1">
      <c r="A19" s="58"/>
      <c r="B19" s="8"/>
      <c r="C19" s="75"/>
      <c r="D19" s="77"/>
      <c r="E19" s="77"/>
      <c r="F19" s="77"/>
      <c r="G19" s="49"/>
      <c r="H19" s="51"/>
      <c r="I19" s="53"/>
      <c r="J19" s="14"/>
    </row>
    <row r="20" spans="1:10" ht="33" customHeight="1">
      <c r="A20" s="57">
        <f t="shared" si="5"/>
        <v>9</v>
      </c>
      <c r="B20" s="9" t="s">
        <v>30</v>
      </c>
      <c r="C20" s="59">
        <v>0</v>
      </c>
      <c r="D20" s="76">
        <v>0</v>
      </c>
      <c r="E20" s="76">
        <v>0</v>
      </c>
      <c r="F20" s="76">
        <v>0</v>
      </c>
      <c r="G20" s="48">
        <f>C20</f>
        <v>0</v>
      </c>
      <c r="H20" s="50">
        <v>30</v>
      </c>
      <c r="I20" s="52">
        <f aca="true" t="shared" si="15" ref="I20">G20*H20</f>
        <v>0</v>
      </c>
      <c r="J20" s="14"/>
    </row>
    <row r="21" spans="1:10" ht="33" customHeight="1" thickBot="1">
      <c r="A21" s="58"/>
      <c r="B21" s="8"/>
      <c r="C21" s="75"/>
      <c r="D21" s="77"/>
      <c r="E21" s="77"/>
      <c r="F21" s="77"/>
      <c r="G21" s="49"/>
      <c r="H21" s="51"/>
      <c r="I21" s="53"/>
      <c r="J21" s="14"/>
    </row>
    <row r="22" spans="1:10" ht="15" customHeight="1">
      <c r="A22" s="29"/>
      <c r="B22" s="30"/>
      <c r="C22" s="67" t="s">
        <v>6</v>
      </c>
      <c r="D22" s="68"/>
      <c r="E22" s="68"/>
      <c r="F22" s="68"/>
      <c r="G22" s="69"/>
      <c r="H22" s="73"/>
      <c r="I22" s="78">
        <f>SUM(I4:I21)</f>
        <v>0</v>
      </c>
      <c r="J22" s="12"/>
    </row>
    <row r="23" spans="1:10" ht="34.5" customHeight="1" thickBot="1">
      <c r="A23" s="31"/>
      <c r="B23" s="32"/>
      <c r="C23" s="70"/>
      <c r="D23" s="71"/>
      <c r="E23" s="71"/>
      <c r="F23" s="71"/>
      <c r="G23" s="72"/>
      <c r="H23" s="74"/>
      <c r="I23" s="79"/>
      <c r="J23" s="12"/>
    </row>
    <row r="24" spans="2:10" ht="33.75" customHeight="1">
      <c r="B24" s="12"/>
      <c r="C24" s="82"/>
      <c r="D24" s="82"/>
      <c r="E24" s="82"/>
      <c r="F24" s="82"/>
      <c r="G24" s="39"/>
      <c r="H24" s="12"/>
      <c r="I24" s="12"/>
      <c r="J24" s="12"/>
    </row>
    <row r="25" spans="2:10" ht="21.75" customHeight="1">
      <c r="B25" s="15" t="s">
        <v>7</v>
      </c>
      <c r="C25" s="16"/>
      <c r="D25" s="16"/>
      <c r="E25" s="12"/>
      <c r="F25" s="12"/>
      <c r="G25" s="12"/>
      <c r="H25" s="12"/>
      <c r="I25" s="12"/>
      <c r="J25" s="12"/>
    </row>
    <row r="26" spans="1:10" ht="39.75" customHeight="1">
      <c r="A26" s="42"/>
      <c r="B26" s="83" t="s">
        <v>15</v>
      </c>
      <c r="C26" s="83"/>
      <c r="D26" s="83"/>
      <c r="E26" s="40"/>
      <c r="F26" s="41"/>
      <c r="G26" s="41"/>
      <c r="H26" s="41"/>
      <c r="I26" s="41"/>
      <c r="J26" s="12"/>
    </row>
    <row r="27" spans="2:10" ht="24" customHeight="1">
      <c r="B27" s="83"/>
      <c r="C27" s="83"/>
      <c r="D27" s="83"/>
      <c r="E27" s="12"/>
      <c r="F27" s="12"/>
      <c r="G27" s="12"/>
      <c r="H27" s="12"/>
      <c r="I27" s="12"/>
      <c r="J27" s="12"/>
    </row>
    <row r="28" spans="2:10" ht="15">
      <c r="B28" s="84" t="s">
        <v>8</v>
      </c>
      <c r="C28" s="85"/>
      <c r="D28" s="86"/>
      <c r="E28" s="12"/>
      <c r="F28" s="12"/>
      <c r="G28" s="12"/>
      <c r="H28" s="12"/>
      <c r="I28" s="12"/>
      <c r="J28" s="12"/>
    </row>
    <row r="29" spans="2:10" ht="15">
      <c r="B29" s="84" t="s">
        <v>13</v>
      </c>
      <c r="C29" s="85"/>
      <c r="D29" s="86"/>
      <c r="E29" s="12"/>
      <c r="F29" s="12"/>
      <c r="G29" s="12"/>
      <c r="H29" s="12"/>
      <c r="I29" s="12"/>
      <c r="J29" s="12"/>
    </row>
    <row r="30" spans="2:10" ht="15">
      <c r="B30" s="87" t="s">
        <v>9</v>
      </c>
      <c r="C30" s="88"/>
      <c r="D30" s="89"/>
      <c r="E30" s="12"/>
      <c r="F30" s="12"/>
      <c r="G30" s="12"/>
      <c r="H30" s="12"/>
      <c r="I30" s="12"/>
      <c r="J30" s="12"/>
    </row>
    <row r="31" spans="2:10" ht="15">
      <c r="B31" s="13"/>
      <c r="C31" s="17"/>
      <c r="D31" s="17"/>
      <c r="E31" s="12"/>
      <c r="F31" s="12"/>
      <c r="G31" s="12"/>
      <c r="H31" s="12"/>
      <c r="I31" s="12"/>
      <c r="J31" s="12"/>
    </row>
    <row r="32" spans="2:10" ht="15">
      <c r="B32" s="17"/>
      <c r="C32" s="17"/>
      <c r="D32" s="17"/>
      <c r="E32" s="12"/>
      <c r="F32" s="12"/>
      <c r="G32" s="12"/>
      <c r="H32" s="12"/>
      <c r="I32" s="12"/>
      <c r="J32" s="12"/>
    </row>
    <row r="33" spans="2:10" ht="17.25" customHeight="1">
      <c r="B33" s="19"/>
      <c r="C33" s="20"/>
      <c r="D33" s="21"/>
      <c r="E33" s="22"/>
      <c r="F33" s="12"/>
      <c r="G33" s="23"/>
      <c r="H33" s="24"/>
      <c r="I33" s="12"/>
      <c r="J33" s="12"/>
    </row>
    <row r="34" spans="2:10" ht="15">
      <c r="B34" s="19"/>
      <c r="C34" s="20"/>
      <c r="D34" s="21"/>
      <c r="E34" s="22"/>
      <c r="F34" s="12"/>
      <c r="G34" s="12"/>
      <c r="H34" s="12"/>
      <c r="I34" s="12"/>
      <c r="J34" s="12"/>
    </row>
    <row r="35" spans="2:10" ht="15">
      <c r="B35" s="25"/>
      <c r="C35" s="20"/>
      <c r="D35" s="21"/>
      <c r="E35" s="22"/>
      <c r="F35" s="12"/>
      <c r="G35" s="12"/>
      <c r="H35" s="12"/>
      <c r="I35" s="12"/>
      <c r="J35" s="12"/>
    </row>
    <row r="36" spans="2:10" ht="15">
      <c r="B36" s="25"/>
      <c r="C36" s="20"/>
      <c r="D36" s="21"/>
      <c r="E36" s="22"/>
      <c r="F36" s="12"/>
      <c r="G36" s="12"/>
      <c r="H36" s="12"/>
      <c r="I36" s="12"/>
      <c r="J36" s="12"/>
    </row>
    <row r="37" spans="2:10" ht="15">
      <c r="B37" s="18"/>
      <c r="C37" s="20"/>
      <c r="D37" s="21"/>
      <c r="E37" s="22"/>
      <c r="F37" s="12"/>
      <c r="G37" s="12"/>
      <c r="H37" s="12"/>
      <c r="I37" s="12"/>
      <c r="J37" s="12"/>
    </row>
    <row r="38" spans="2:10" ht="15">
      <c r="B38" s="18"/>
      <c r="C38" s="20"/>
      <c r="D38" s="21"/>
      <c r="E38" s="22"/>
      <c r="F38" s="12"/>
      <c r="G38" s="12"/>
      <c r="H38" s="12"/>
      <c r="I38" s="12"/>
      <c r="J38" s="12"/>
    </row>
    <row r="39" spans="2:10" ht="15">
      <c r="B39" s="18"/>
      <c r="C39" s="12"/>
      <c r="D39" s="12"/>
      <c r="E39" s="12"/>
      <c r="F39" s="12"/>
      <c r="G39" s="12"/>
      <c r="H39" s="12"/>
      <c r="I39" s="12"/>
      <c r="J39" s="12"/>
    </row>
    <row r="40" spans="2:10" ht="15">
      <c r="B40" s="18"/>
      <c r="C40" s="12"/>
      <c r="D40" s="12"/>
      <c r="E40" s="12"/>
      <c r="F40" s="12"/>
      <c r="G40" s="12"/>
      <c r="H40" s="12"/>
      <c r="I40" s="12"/>
      <c r="J40" s="12"/>
    </row>
    <row r="41" spans="2:10" ht="15"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82">
    <mergeCell ref="G14:G15"/>
    <mergeCell ref="H14:H15"/>
    <mergeCell ref="I14:I15"/>
    <mergeCell ref="A14:A15"/>
    <mergeCell ref="C14:C15"/>
    <mergeCell ref="D14:D15"/>
    <mergeCell ref="E14:E15"/>
    <mergeCell ref="C24:F24"/>
    <mergeCell ref="B26:D27"/>
    <mergeCell ref="B28:D28"/>
    <mergeCell ref="B29:D29"/>
    <mergeCell ref="B30:D30"/>
    <mergeCell ref="I22:I23"/>
    <mergeCell ref="A16:A17"/>
    <mergeCell ref="E1:I1"/>
    <mergeCell ref="E16:E17"/>
    <mergeCell ref="D16:D17"/>
    <mergeCell ref="C16:C17"/>
    <mergeCell ref="F16:F17"/>
    <mergeCell ref="G16:G17"/>
    <mergeCell ref="H16:H17"/>
    <mergeCell ref="I16:I17"/>
    <mergeCell ref="E12:E13"/>
    <mergeCell ref="F12:F13"/>
    <mergeCell ref="G12:G13"/>
    <mergeCell ref="H12:H13"/>
    <mergeCell ref="I12:I13"/>
    <mergeCell ref="F14:F15"/>
    <mergeCell ref="A12:A13"/>
    <mergeCell ref="C12:C13"/>
    <mergeCell ref="D12:D13"/>
    <mergeCell ref="C22:G23"/>
    <mergeCell ref="H22:H23"/>
    <mergeCell ref="A18:A19"/>
    <mergeCell ref="A20:A21"/>
    <mergeCell ref="C18:C19"/>
    <mergeCell ref="D18:D19"/>
    <mergeCell ref="E18:E19"/>
    <mergeCell ref="F18:F19"/>
    <mergeCell ref="C20:C21"/>
    <mergeCell ref="D20:D21"/>
    <mergeCell ref="E20:E21"/>
    <mergeCell ref="F20:F21"/>
    <mergeCell ref="G18:G19"/>
    <mergeCell ref="E8:E9"/>
    <mergeCell ref="F8:F9"/>
    <mergeCell ref="G8:G9"/>
    <mergeCell ref="A8:A9"/>
    <mergeCell ref="C8:C9"/>
    <mergeCell ref="D8:D9"/>
    <mergeCell ref="H8:H9"/>
    <mergeCell ref="I8:I9"/>
    <mergeCell ref="F6:F7"/>
    <mergeCell ref="G6:G7"/>
    <mergeCell ref="H6:H7"/>
    <mergeCell ref="I6:I7"/>
    <mergeCell ref="G4:G5"/>
    <mergeCell ref="H4:H5"/>
    <mergeCell ref="I4:I5"/>
    <mergeCell ref="A6:A7"/>
    <mergeCell ref="C6:C7"/>
    <mergeCell ref="D6:D7"/>
    <mergeCell ref="E6:E7"/>
    <mergeCell ref="D3:F3"/>
    <mergeCell ref="A4:A5"/>
    <mergeCell ref="C4:C5"/>
    <mergeCell ref="D4:D5"/>
    <mergeCell ref="E4:E5"/>
    <mergeCell ref="F4:F5"/>
    <mergeCell ref="G10:G11"/>
    <mergeCell ref="H10:H11"/>
    <mergeCell ref="I10:I11"/>
    <mergeCell ref="A10:A11"/>
    <mergeCell ref="C10:C11"/>
    <mergeCell ref="D10:D11"/>
    <mergeCell ref="E10:E11"/>
    <mergeCell ref="F10:F11"/>
    <mergeCell ref="G20:G21"/>
    <mergeCell ref="H18:H19"/>
    <mergeCell ref="H20:H21"/>
    <mergeCell ref="I18:I19"/>
    <mergeCell ref="I20:I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9" r:id="rId1"/>
  <headerFooter>
    <oddHeader>&amp;CZadávací dokumentace 
VZ2020059 Páskové knihovny pro zálohování a archivaci
Příloha č. 2 - Tabulka pro stanovení nabídkové ceny pro účely hodnocení veřejné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A44D-066E-46FD-BB8A-53CAC5898C77}">
  <dimension ref="A1:A3"/>
  <sheetViews>
    <sheetView workbookViewId="0" topLeftCell="A1">
      <selection activeCell="A2" sqref="A2"/>
    </sheetView>
  </sheetViews>
  <sheetFormatPr defaultColWidth="9.140625" defaultRowHeight="15"/>
  <cols>
    <col min="1" max="1" width="70.7109375" style="0" customWidth="1"/>
  </cols>
  <sheetData>
    <row r="1" ht="32.25" customHeight="1">
      <c r="A1" s="43" t="s">
        <v>16</v>
      </c>
    </row>
    <row r="2" ht="81" customHeight="1">
      <c r="A2" s="47" t="s">
        <v>32</v>
      </c>
    </row>
    <row r="3" ht="53.25" customHeight="1" thickBot="1">
      <c r="A3" s="27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&amp;C&amp;"Verdana,Obyčejné"&amp;9 Zadávací dokumentace 
VZ2020059 Páskové knihovny pro zálohování a archivaci
Příloha č. 2 - Tabulka pro stanovení nabídkové ceny pro účely hodnocení veřejné zakázky - Příloha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FF14-A590-41ED-B6E0-2216300031AE}">
  <dimension ref="A1:A8"/>
  <sheetViews>
    <sheetView workbookViewId="0" topLeftCell="A1">
      <selection activeCell="A2" sqref="A2"/>
    </sheetView>
  </sheetViews>
  <sheetFormatPr defaultColWidth="9.140625" defaultRowHeight="15"/>
  <cols>
    <col min="1" max="1" width="70.7109375" style="0" customWidth="1"/>
  </cols>
  <sheetData>
    <row r="1" ht="37.5" customHeight="1">
      <c r="A1" s="9" t="s">
        <v>18</v>
      </c>
    </row>
    <row r="2" ht="79.5" customHeight="1">
      <c r="A2" s="26" t="s">
        <v>32</v>
      </c>
    </row>
    <row r="3" ht="45.75" customHeight="1" thickBot="1">
      <c r="A3" s="27"/>
    </row>
    <row r="8" ht="15">
      <c r="A8" s="34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 
VZ2020059 Páskové knihovny pro zálohování a archivaci
Příloha č. 2 - Tabulka pro stanovení nabídkové ceny pro účely hodnocení veřejné zakázky - Příloha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9D05-42DA-4B6F-A7A4-3B9F842FD585}">
  <dimension ref="A1:A24"/>
  <sheetViews>
    <sheetView workbookViewId="0" topLeftCell="A1">
      <selection activeCell="A17" sqref="A17"/>
    </sheetView>
  </sheetViews>
  <sheetFormatPr defaultColWidth="9.140625" defaultRowHeight="15"/>
  <cols>
    <col min="1" max="1" width="70.7109375" style="0" customWidth="1"/>
  </cols>
  <sheetData>
    <row r="1" ht="46.5" customHeight="1">
      <c r="A1" s="9" t="s">
        <v>25</v>
      </c>
    </row>
    <row r="2" ht="63.75" customHeight="1">
      <c r="A2" s="8" t="s">
        <v>33</v>
      </c>
    </row>
    <row r="3" ht="52.5" customHeight="1" thickBot="1">
      <c r="A3" s="27"/>
    </row>
    <row r="7" ht="15">
      <c r="A7" s="35"/>
    </row>
    <row r="8" ht="15">
      <c r="A8" s="35"/>
    </row>
    <row r="24" ht="15">
      <c r="A24" s="35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 
VZ2020059 Páskové knihovny pro zálohování a archivaci
Příloha č. 2 - Tabulka pro stanovení nabídkové ceny pro účely hodnocení veřejné zakázky - Příloha č.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76DC-08C7-40D8-8222-6D119DAD44AC}">
  <dimension ref="A1:A24"/>
  <sheetViews>
    <sheetView workbookViewId="0" topLeftCell="A1">
      <selection activeCell="A12" sqref="A12"/>
    </sheetView>
  </sheetViews>
  <sheetFormatPr defaultColWidth="9.140625" defaultRowHeight="15"/>
  <cols>
    <col min="1" max="1" width="70.7109375" style="0" customWidth="1"/>
  </cols>
  <sheetData>
    <row r="1" ht="46.5" customHeight="1">
      <c r="A1" s="9" t="s">
        <v>31</v>
      </c>
    </row>
    <row r="2" ht="63.75" customHeight="1">
      <c r="A2" s="8" t="s">
        <v>33</v>
      </c>
    </row>
    <row r="3" ht="52.5" customHeight="1" thickBot="1">
      <c r="A3" s="27"/>
    </row>
    <row r="7" ht="15">
      <c r="A7" s="35"/>
    </row>
    <row r="8" ht="15">
      <c r="A8" s="35"/>
    </row>
    <row r="24" ht="15">
      <c r="A24" s="35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 
VZ2020059 Páskové knihovny pro zálohování a archivaci
Příloha č. 2 -  Tabulka pro stanovení nabídkové ceny pro účely hodnocení veřejné zakázky - 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173D-F548-4820-ADE4-60C0B158A424}">
  <dimension ref="A1:A6"/>
  <sheetViews>
    <sheetView workbookViewId="0" topLeftCell="A1">
      <selection activeCell="C18" sqref="C18"/>
    </sheetView>
  </sheetViews>
  <sheetFormatPr defaultColWidth="9.140625" defaultRowHeight="15"/>
  <cols>
    <col min="1" max="1" width="70.7109375" style="0" customWidth="1"/>
  </cols>
  <sheetData>
    <row r="1" ht="46.5" customHeight="1">
      <c r="A1" s="9" t="s">
        <v>26</v>
      </c>
    </row>
    <row r="2" ht="65.25" customHeight="1">
      <c r="A2" s="8" t="s">
        <v>33</v>
      </c>
    </row>
    <row r="3" ht="52.5" customHeight="1" thickBot="1">
      <c r="A3" s="27"/>
    </row>
    <row r="6" ht="15">
      <c r="A6" s="35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
VZ2020059 Páskové knihovny pro zálohování a archivaci
Příloha č. 2 - Tabulka pro stanovení nabídkové ceny pro účely hodnocení veřejné zakázky - Příloha č.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F358-AB06-4C01-8D3C-71E43421FFF5}">
  <dimension ref="A1:A6"/>
  <sheetViews>
    <sheetView workbookViewId="0" topLeftCell="A1">
      <selection activeCell="G17" sqref="G17"/>
    </sheetView>
  </sheetViews>
  <sheetFormatPr defaultColWidth="9.140625" defaultRowHeight="15"/>
  <cols>
    <col min="1" max="1" width="70.7109375" style="0" customWidth="1"/>
  </cols>
  <sheetData>
    <row r="1" ht="46.5" customHeight="1">
      <c r="A1" s="9" t="s">
        <v>27</v>
      </c>
    </row>
    <row r="2" ht="65.25" customHeight="1">
      <c r="A2" s="8" t="s">
        <v>33</v>
      </c>
    </row>
    <row r="3" ht="52.5" customHeight="1" thickBot="1">
      <c r="A3" s="27"/>
    </row>
    <row r="6" ht="15">
      <c r="A6" s="35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
VZ2020059 Páskové knihovny pro zálohování a archivaci
Příloha č. 2 - Tabulka pro stanovení nabídkové ceny pro účely hodnocení veřejné zakázky - Příloha č.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B5E9-B2D8-4D86-B793-ACD5FE44B539}">
  <dimension ref="A1:A3"/>
  <sheetViews>
    <sheetView tabSelected="1" workbookViewId="0" topLeftCell="A12">
      <selection activeCell="A31" sqref="A31"/>
    </sheetView>
  </sheetViews>
  <sheetFormatPr defaultColWidth="9.140625" defaultRowHeight="15"/>
  <cols>
    <col min="1" max="1" width="70.7109375" style="0" customWidth="1"/>
  </cols>
  <sheetData>
    <row r="1" ht="46.5" customHeight="1">
      <c r="A1" s="9" t="s">
        <v>28</v>
      </c>
    </row>
    <row r="2" ht="61.5" customHeight="1">
      <c r="A2" s="8" t="s">
        <v>33</v>
      </c>
    </row>
    <row r="3" ht="52.5" customHeight="1" thickBot="1">
      <c r="A3" s="27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&amp;CZadávací dokumentace
VZ2020059 Páskové knihovny pro zálohování a archivaci
Příloha č. 2 - Tabulka pro stanovení nabídkové ceny pro účely hodnocení veřejné zakázky - Příloha č. 7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FD681-9262-4177-8363-417A267777D2}">
  <ds:schemaRefs>
    <ds:schemaRef ds:uri="c78d7ef9-9477-40f6-90aa-a2e28135f84d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BC18DF-696C-4193-B8E2-C196030CD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cp:lastPrinted>2020-09-22T07:07:29Z</cp:lastPrinted>
  <dcterms:created xsi:type="dcterms:W3CDTF">2015-06-05T18:19:34Z</dcterms:created>
  <dcterms:modified xsi:type="dcterms:W3CDTF">2020-10-22T14:14:59Z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0x010100323DC19E6DFA3C429A6E53B3636E8B9E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  <property fmtid="{D5CDD505-2E9C-101B-9397-08002B2CF9AE}" pid="12" name="Order">
    <vt:r8>9516600</vt:r8>
  </property>
</Properties>
</file>