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5521" yWindow="345" windowWidth="14520" windowHeight="12495" tabRatio="901" activeTab="0"/>
  </bookViews>
  <sheets>
    <sheet name="Technická specifikace" sheetId="9" r:id="rId1"/>
  </sheets>
  <definedNames/>
  <calcPr calcId="145621"/>
</workbook>
</file>

<file path=xl/sharedStrings.xml><?xml version="1.0" encoding="utf-8"?>
<sst xmlns="http://schemas.openxmlformats.org/spreadsheetml/2006/main" count="151" uniqueCount="104">
  <si>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</si>
  <si>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</si>
  <si>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</si>
  <si>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</si>
  <si>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</si>
  <si>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</si>
  <si>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</si>
  <si>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</si>
  <si>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Barva interiéru</t>
  </si>
  <si>
    <t>Koberce</t>
  </si>
  <si>
    <t>/</t>
  </si>
  <si>
    <t>hlavové opěrky pro všechna místa k sezení</t>
  </si>
  <si>
    <t>povinná výbava</t>
  </si>
  <si>
    <t>Vyplňte ANO/NE</t>
  </si>
  <si>
    <t>Vyplňte obchodní označení modelu</t>
  </si>
  <si>
    <t>Vyplňte konkrétní popis splnění požadavku
(počet airbagů)</t>
  </si>
  <si>
    <t>Vyplňte konkrétní popis splnění požadavku
(počet dveří)</t>
  </si>
  <si>
    <t>Vyplňte konkrétní popis splnění požadavku
(provedení karoserie)</t>
  </si>
  <si>
    <t>Vyplňte konkrétní popis splnění požadavku
(hodnota výkonu)</t>
  </si>
  <si>
    <t>Vyplňte konkrétní popis splnění požadavku
(hodnota točivého momentu)</t>
  </si>
  <si>
    <t>Vyplňte konkrétní popis splnění požadavku
(rozvor)</t>
  </si>
  <si>
    <t>OBECNĚ</t>
  </si>
  <si>
    <t>BEZPEČNOST</t>
  </si>
  <si>
    <t>Bezpečnostní parametry</t>
  </si>
  <si>
    <t>VÝBAVA A FUNKČNOST</t>
  </si>
  <si>
    <t>Centrální zamykání</t>
  </si>
  <si>
    <t>dálkové ovládání</t>
  </si>
  <si>
    <t>Okna</t>
  </si>
  <si>
    <t>Sedadla</t>
  </si>
  <si>
    <t>Další požadavky</t>
  </si>
  <si>
    <t>Vyplňte tovární značku</t>
  </si>
  <si>
    <t xml:space="preserve">Splněno </t>
  </si>
  <si>
    <t>Vyplňte konkrétní popis splnění požadavku
(typ světlometů)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</si>
  <si>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</si>
  <si>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</si>
  <si>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</si>
  <si>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</si>
  <si>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nezáleží</t>
  </si>
  <si>
    <t>elektromotor</t>
  </si>
  <si>
    <t>elektřina</t>
  </si>
  <si>
    <t>Min. základní objem zavazadlového prostoru měřený metodou VDA 210 v dm3</t>
  </si>
  <si>
    <t>min. rozvor (mm) dle technické dokumentace vozidla</t>
  </si>
  <si>
    <t>Airbag řidiče a spolujezdce, vpředu boční a hlavové</t>
  </si>
  <si>
    <t>možnost dobíjení z běžné elektrické zásuvky 230 V v jedné fázi</t>
  </si>
  <si>
    <t xml:space="preserve">Dobíjení elektromobilu </t>
  </si>
  <si>
    <t>elektrické stahování oken min. předních dveří</t>
  </si>
  <si>
    <t xml:space="preserve">elektricky ovládaná </t>
  </si>
  <si>
    <t>gumové koberce vpředu i vzadu a v zavazadlovém prostoru; požadovány koberce pocházející z originálního příslušenství výrobce</t>
  </si>
  <si>
    <t xml:space="preserve">Vyplňte konkrétní popis splnění požadavku (dojezd v km na 1 nabití)
</t>
  </si>
  <si>
    <t xml:space="preserve"> Min. výkon [kW]</t>
  </si>
  <si>
    <t>Min. točivý moment [Nm]</t>
  </si>
  <si>
    <t>Klimatizace</t>
  </si>
  <si>
    <t>FAKULTATIVNÍ VÝBAVA</t>
  </si>
  <si>
    <t>Fakultativní výbava - dodavatel není povinen tento požadavek splnit. Případné splnění je však bonifikováno v hodnocení.</t>
  </si>
  <si>
    <t>3 - 5</t>
  </si>
  <si>
    <t>4 - 5</t>
  </si>
  <si>
    <t>Zdroj energie</t>
  </si>
  <si>
    <t>Vyplňte konkrétní popis splnění požadavku
(počet míst k sezení)</t>
  </si>
  <si>
    <t>Min. dojezd na 1 nabití (km), pouze elektrický pohon (dle WLTP)</t>
  </si>
  <si>
    <t>Minimální kapacita baterií (kWh)</t>
  </si>
  <si>
    <t xml:space="preserve">Vyplňte konkrétní popis splnění požadavku (kapacita baterií)
</t>
  </si>
  <si>
    <t>tmavě šedá nebo černá, případně kombinace obou barev</t>
  </si>
  <si>
    <t>Vyplňte konkrétní popis splnění požadavku
(barva interiéru)</t>
  </si>
  <si>
    <t>automatická</t>
  </si>
  <si>
    <t>Vyplňte konkrétní popis splnění požadavku</t>
  </si>
  <si>
    <t>Audiosystém</t>
  </si>
  <si>
    <t>originální z výroby,  integrovaný v palubní desce a vybavený bluetooth handsfree sadou</t>
  </si>
  <si>
    <t>na vozidle namontována kola dle ročního období v okamžiku dodání, tj. zimní v období mezi 15. 10. a 31. 3., ve zbývajícím období letní; součástí dodávky i kola pro opačné období a ve stejném rozměru</t>
  </si>
  <si>
    <t>Klíč na matice a příruční zvedák</t>
  </si>
  <si>
    <t>5 let</t>
  </si>
  <si>
    <t>ANO</t>
  </si>
  <si>
    <t>Reflexní vesty pro všechny cestující</t>
  </si>
  <si>
    <t>Vyplňte konkrétní popis splnění požadavku
(rezervní kolo nebo opravná lepicí sada)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</si>
  <si>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9 měsíců v momentu převzetí vozidla</t>
    </r>
  </si>
  <si>
    <t>Minimální délka záruky na akumulátor</t>
  </si>
  <si>
    <t xml:space="preserve">Vyplňte konkrétní popis splnění požadavku (záruka na akumulátor)
</t>
  </si>
  <si>
    <t>Parkovací senzory vzadu</t>
  </si>
  <si>
    <t>Příloha č. 2 - Technická specifikace předmětu veřejné zakázky
Elektromobily kategorie 1 - 1 A</t>
  </si>
  <si>
    <t>Minimální délka záruky na jakost vozidla</t>
  </si>
  <si>
    <t>Minimální délka záruky: lak a neprorezavění karoserie</t>
  </si>
  <si>
    <t>délka záruky na lak minimálně 3 roky, délka záruky na neprorezavění karoserie minimálně 12 let</t>
  </si>
  <si>
    <t xml:space="preserve">Vyplňte konkrétní popis splnění požadavku (délka záruky na lak a neprorezavění karosérie)
</t>
  </si>
  <si>
    <t>Vyplňte konkrétní popis splnění požadavku (minimální záruku v letech a najetých kilometrech, případně pouze v letech a uveďte, že je záruka poskytována bez omezení najetých kilometrů)</t>
  </si>
  <si>
    <t>Rezervní kolo nebo opravná lepicí sada</t>
  </si>
  <si>
    <t>USB a/nebo mini USB a/nebo USB-C vstup (k nabíjení případně propojení se systémem vozu)</t>
  </si>
  <si>
    <t xml:space="preserve">Vyplňte konkrétní popis splnění požadavku (typ nebo typy vstupů)
</t>
  </si>
  <si>
    <t xml:space="preserve">přední mlhové světlomety nebo LED potkávací světlomety </t>
  </si>
  <si>
    <t>součástí dodávky je kabel na běžné dobíjení v jedné fázi 230 V, délky min. 5 m, kompatibilní s dodávaným vozem + koncovka Schuko</t>
  </si>
  <si>
    <t>délka záruky na vozidlo minimálně 5 let nebo do najetí minimálně 100 000 km (podle toho, co nastane dříve), případně délka záruky na vozidlo minimálně 5 let bez omezení najetých km</t>
  </si>
  <si>
    <r>
      <t xml:space="preserve">Multimediální systém vybavený rozhraním </t>
    </r>
    <r>
      <rPr>
        <sz val="11"/>
        <rFont val="Calibri"/>
        <family val="2"/>
        <scheme val="minor"/>
      </rPr>
      <t>Apple Carplay a Android Auto</t>
    </r>
  </si>
  <si>
    <t xml:space="preserve">zimní i letní pneu na litých discích pro pro daný typ vozu; </t>
  </si>
  <si>
    <t>bezpečnostní šrouby kol</t>
  </si>
  <si>
    <t>Barva karosérie*</t>
  </si>
  <si>
    <t>* Centrální zadavatel nepřipouští, aby dodavatel splnil požadavek na barevné provedení karosérie formou polepu barevně odpovídajícímu požadavku na barvu karosérie.</t>
  </si>
  <si>
    <t>NADSTANDARDNÍ VÝBAVA A PŘÍSLUŠENSTVÍ pro Pověřujícího zadavatele Povodí Vltavy, státní podnik</t>
  </si>
  <si>
    <t>vnitřní vytápění prostřednictvím tepelného čerpadla</t>
  </si>
  <si>
    <t>Bílá (Povodí Vltavy s.p.)</t>
  </si>
  <si>
    <t>Zelená (Ústav pro hospodářskou úpravu lesů Brandýs nad Labem)</t>
  </si>
  <si>
    <t>Vyhřívané zpětné zrcátko alespoň u řidiče</t>
  </si>
  <si>
    <t>vozidlo umožňuje nabíjení stejnosměrným proudem (rychlonabíjení)</t>
  </si>
  <si>
    <t>13a</t>
  </si>
  <si>
    <t>13b</t>
  </si>
  <si>
    <t>vozidlo umožňuje nabíjení 400V ve třech fázích + součástí dodávky kabel na  dobíjení ve třech fázích 400 V, délky min. 5 m, kompatibilní s dodávaným vozem + koncovka Mennekes typ 2</t>
  </si>
  <si>
    <t>Vyplňte případné jiné barvy, pokud není požadovaná k dispozici. Zadavatel se bude takovou nabídkou zabývat pouze v případě, kdy neobdrží řádnou nabídku splňující požadavky na barvu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</si>
</sst>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/>
    <xf numFmtId="0" fontId="2" fillId="4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/>
    <xf numFmtId="0" fontId="0" fillId="0" borderId="6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1" xfId="2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5" xfId="0" applyBorder="1"/>
    <xf numFmtId="0" fontId="2" fillId="4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3" xfId="20" applyFont="1" applyFill="1" applyBorder="1" applyAlignment="1" applyProtection="1">
      <alignment horizontal="center" vertical="center" wrapText="1"/>
      <protection locked="0"/>
    </xf>
    <xf numFmtId="0" fontId="0" fillId="0" borderId="1" xfId="20" applyFont="1" applyFill="1" applyBorder="1" applyAlignment="1" applyProtection="1">
      <alignment horizontal="center" vertical="center" wrapText="1"/>
      <protection locked="0"/>
    </xf>
    <xf numFmtId="0" fontId="0" fillId="0" borderId="23" xfId="2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6" borderId="38" xfId="0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/>
    </xf>
    <xf numFmtId="0" fontId="2" fillId="6" borderId="34" xfId="0" applyFont="1" applyFill="1" applyBorder="1" applyAlignment="1">
      <alignment horizontal="left" vertical="center"/>
    </xf>
    <xf numFmtId="0" fontId="2" fillId="6" borderId="35" xfId="0" applyFont="1" applyFill="1" applyBorder="1" applyAlignment="1">
      <alignment horizontal="left" vertical="center"/>
    </xf>
    <xf numFmtId="0" fontId="0" fillId="0" borderId="38" xfId="0" applyBorder="1" applyAlignment="1">
      <alignment horizontal="left" wrapText="1"/>
    </xf>
    <xf numFmtId="0" fontId="2" fillId="6" borderId="4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7"/>
  <sheetViews>
    <sheetView tabSelected="1" zoomScale="85" zoomScaleNormal="85" workbookViewId="0" topLeftCell="A13">
      <selection activeCell="E19" sqref="E19"/>
    </sheetView>
  </sheetViews>
  <sheetFormatPr defaultColWidth="9.140625" defaultRowHeight="15"/>
  <cols>
    <col min="2" max="2" width="21.57421875" style="0" customWidth="1"/>
    <col min="3" max="3" width="27.8515625" style="0" customWidth="1"/>
    <col min="4" max="4" width="19.57421875" style="0" customWidth="1"/>
    <col min="5" max="5" width="39.57421875" style="0" customWidth="1"/>
  </cols>
  <sheetData>
    <row r="1" spans="1:5" ht="45" customHeight="1" thickBot="1">
      <c r="A1" s="77" t="s">
        <v>77</v>
      </c>
      <c r="B1" s="78"/>
      <c r="C1" s="78"/>
      <c r="D1" s="78"/>
      <c r="E1" s="79"/>
    </row>
    <row r="2" spans="1:5" ht="55.5" customHeight="1" thickBot="1">
      <c r="A2" s="75" t="s">
        <v>34</v>
      </c>
      <c r="B2" s="76"/>
      <c r="C2" s="76"/>
      <c r="D2" s="80" t="s">
        <v>35</v>
      </c>
      <c r="E2" s="81"/>
    </row>
    <row r="3" spans="1:5" ht="52.5" customHeight="1" thickBot="1">
      <c r="A3" s="75" t="s">
        <v>0</v>
      </c>
      <c r="B3" s="82"/>
      <c r="C3" s="13" t="s">
        <v>36</v>
      </c>
      <c r="D3" s="12" t="s">
        <v>31</v>
      </c>
      <c r="E3" s="12" t="s">
        <v>1</v>
      </c>
    </row>
    <row r="4" spans="1:5" ht="27.75" customHeight="1" thickBot="1">
      <c r="A4" s="75" t="s">
        <v>21</v>
      </c>
      <c r="B4" s="76"/>
      <c r="C4" s="83"/>
      <c r="D4" s="76"/>
      <c r="E4" s="82"/>
    </row>
    <row r="5" spans="1:5" ht="43.5" customHeight="1">
      <c r="A5" s="3">
        <v>1</v>
      </c>
      <c r="B5" s="14" t="s">
        <v>2</v>
      </c>
      <c r="C5" s="25" t="s">
        <v>10</v>
      </c>
      <c r="D5" s="32" t="s">
        <v>10</v>
      </c>
      <c r="E5" s="60" t="s">
        <v>30</v>
      </c>
    </row>
    <row r="6" spans="1:5" ht="44.25" customHeight="1">
      <c r="A6" s="4">
        <v>2</v>
      </c>
      <c r="B6" s="34" t="s">
        <v>3</v>
      </c>
      <c r="C6" s="23" t="s">
        <v>10</v>
      </c>
      <c r="D6" s="33" t="s">
        <v>10</v>
      </c>
      <c r="E6" s="11" t="s">
        <v>14</v>
      </c>
    </row>
    <row r="7" spans="1:5" ht="45">
      <c r="A7" s="4">
        <v>3</v>
      </c>
      <c r="B7" s="34" t="s">
        <v>4</v>
      </c>
      <c r="C7" s="23" t="s">
        <v>37</v>
      </c>
      <c r="D7" s="33" t="s">
        <v>10</v>
      </c>
      <c r="E7" s="28" t="s">
        <v>17</v>
      </c>
    </row>
    <row r="8" spans="1:5" ht="51" customHeight="1">
      <c r="A8" s="4">
        <v>4</v>
      </c>
      <c r="B8" s="34" t="s">
        <v>5</v>
      </c>
      <c r="C8" s="40" t="s">
        <v>54</v>
      </c>
      <c r="D8" s="1" t="s">
        <v>13</v>
      </c>
      <c r="E8" s="28" t="s">
        <v>16</v>
      </c>
    </row>
    <row r="9" spans="1:5" ht="49.5" customHeight="1">
      <c r="A9" s="5">
        <v>5</v>
      </c>
      <c r="B9" s="38" t="s">
        <v>6</v>
      </c>
      <c r="C9" s="40" t="s">
        <v>55</v>
      </c>
      <c r="D9" s="1" t="s">
        <v>13</v>
      </c>
      <c r="E9" s="28" t="s">
        <v>57</v>
      </c>
    </row>
    <row r="10" spans="1:5" ht="40.5" customHeight="1">
      <c r="A10" s="4">
        <v>6</v>
      </c>
      <c r="B10" s="34" t="s">
        <v>7</v>
      </c>
      <c r="C10" s="23" t="s">
        <v>38</v>
      </c>
      <c r="D10" s="1" t="s">
        <v>13</v>
      </c>
      <c r="E10" s="24"/>
    </row>
    <row r="11" spans="1:5" ht="48.75" customHeight="1">
      <c r="A11" s="4">
        <v>7</v>
      </c>
      <c r="B11" s="34" t="s">
        <v>49</v>
      </c>
      <c r="C11" s="16">
        <v>55</v>
      </c>
      <c r="D11" s="1" t="s">
        <v>13</v>
      </c>
      <c r="E11" s="28" t="s">
        <v>18</v>
      </c>
    </row>
    <row r="12" spans="1:5" ht="45">
      <c r="A12" s="4">
        <v>8</v>
      </c>
      <c r="B12" s="34" t="s">
        <v>50</v>
      </c>
      <c r="C12" s="23">
        <v>200</v>
      </c>
      <c r="D12" s="1" t="s">
        <v>13</v>
      </c>
      <c r="E12" s="28" t="s">
        <v>19</v>
      </c>
    </row>
    <row r="13" spans="1:5" ht="45.75" customHeight="1">
      <c r="A13" s="4">
        <v>9</v>
      </c>
      <c r="B13" s="34" t="s">
        <v>56</v>
      </c>
      <c r="C13" s="23" t="s">
        <v>39</v>
      </c>
      <c r="D13" s="1" t="s">
        <v>13</v>
      </c>
      <c r="E13" s="29"/>
    </row>
    <row r="14" spans="1:5" ht="87.75" customHeight="1">
      <c r="A14" s="4">
        <v>10</v>
      </c>
      <c r="B14" s="34" t="s">
        <v>58</v>
      </c>
      <c r="C14" s="26">
        <v>200</v>
      </c>
      <c r="D14" s="1" t="s">
        <v>13</v>
      </c>
      <c r="E14" s="28" t="s">
        <v>48</v>
      </c>
    </row>
    <row r="15" spans="1:5" ht="87.75" customHeight="1">
      <c r="A15" s="4">
        <v>11</v>
      </c>
      <c r="B15" s="34" t="s">
        <v>59</v>
      </c>
      <c r="C15" s="26">
        <v>30</v>
      </c>
      <c r="D15" s="1" t="s">
        <v>13</v>
      </c>
      <c r="E15" s="28" t="s">
        <v>60</v>
      </c>
    </row>
    <row r="16" spans="1:5" ht="168.75" customHeight="1">
      <c r="A16" s="4">
        <v>12</v>
      </c>
      <c r="B16" s="34" t="s">
        <v>40</v>
      </c>
      <c r="C16" s="16">
        <v>160</v>
      </c>
      <c r="D16" s="58" t="s">
        <v>13</v>
      </c>
      <c r="E16" s="30" t="s">
        <v>33</v>
      </c>
    </row>
    <row r="17" spans="1:5" ht="89.25" customHeight="1">
      <c r="A17" s="3" t="s">
        <v>100</v>
      </c>
      <c r="B17" s="90" t="s">
        <v>92</v>
      </c>
      <c r="C17" s="36" t="s">
        <v>96</v>
      </c>
      <c r="D17" s="58" t="s">
        <v>13</v>
      </c>
      <c r="E17" s="30" t="s">
        <v>103</v>
      </c>
    </row>
    <row r="18" spans="1:5" ht="89.25" customHeight="1">
      <c r="A18" s="59" t="s">
        <v>101</v>
      </c>
      <c r="B18" s="74"/>
      <c r="C18" s="61" t="s">
        <v>97</v>
      </c>
      <c r="D18" s="58" t="s">
        <v>13</v>
      </c>
      <c r="E18" s="30" t="s">
        <v>103</v>
      </c>
    </row>
    <row r="19" spans="1:5" ht="69.75" customHeight="1">
      <c r="A19" s="5">
        <v>14</v>
      </c>
      <c r="B19" s="38" t="s">
        <v>8</v>
      </c>
      <c r="C19" s="26" t="s">
        <v>61</v>
      </c>
      <c r="D19" s="37" t="s">
        <v>13</v>
      </c>
      <c r="E19" s="31" t="s">
        <v>62</v>
      </c>
    </row>
    <row r="20" spans="1:5" ht="45.75" thickBot="1">
      <c r="A20" s="4">
        <v>15</v>
      </c>
      <c r="B20" s="34" t="s">
        <v>41</v>
      </c>
      <c r="C20" s="27">
        <v>2400</v>
      </c>
      <c r="D20" s="22" t="s">
        <v>13</v>
      </c>
      <c r="E20" s="62" t="s">
        <v>20</v>
      </c>
    </row>
    <row r="21" spans="1:5" ht="33" customHeight="1" thickBot="1">
      <c r="A21" s="100" t="s">
        <v>22</v>
      </c>
      <c r="B21" s="76"/>
      <c r="C21" s="70"/>
      <c r="D21" s="71"/>
      <c r="E21" s="72"/>
    </row>
    <row r="22" spans="1:5" ht="48" customHeight="1">
      <c r="A22" s="9">
        <v>16</v>
      </c>
      <c r="B22" s="73" t="s">
        <v>23</v>
      </c>
      <c r="C22" s="25" t="s">
        <v>42</v>
      </c>
      <c r="D22" s="21" t="s">
        <v>13</v>
      </c>
      <c r="E22" s="7" t="s">
        <v>15</v>
      </c>
    </row>
    <row r="23" spans="1:5" ht="41.25" customHeight="1">
      <c r="A23" s="4">
        <v>17</v>
      </c>
      <c r="B23" s="74"/>
      <c r="C23" s="23" t="s">
        <v>11</v>
      </c>
      <c r="D23" s="1" t="s">
        <v>13</v>
      </c>
      <c r="E23" s="2"/>
    </row>
    <row r="24" spans="1:5" ht="126.75" customHeight="1" thickBot="1">
      <c r="A24" s="35">
        <v>18</v>
      </c>
      <c r="B24" s="74"/>
      <c r="C24" s="23" t="s">
        <v>86</v>
      </c>
      <c r="D24" s="22" t="s">
        <v>13</v>
      </c>
      <c r="E24" s="7" t="s">
        <v>32</v>
      </c>
    </row>
    <row r="25" spans="1:5" ht="34.5" customHeight="1" thickBot="1">
      <c r="A25" s="75" t="s">
        <v>24</v>
      </c>
      <c r="B25" s="76"/>
      <c r="C25" s="92"/>
      <c r="D25" s="71"/>
      <c r="E25" s="72"/>
    </row>
    <row r="26" spans="1:5" ht="48" customHeight="1">
      <c r="A26" s="9">
        <v>19</v>
      </c>
      <c r="B26" s="73" t="s">
        <v>44</v>
      </c>
      <c r="C26" s="15" t="s">
        <v>43</v>
      </c>
      <c r="D26" s="21" t="s">
        <v>13</v>
      </c>
      <c r="E26" s="20"/>
    </row>
    <row r="27" spans="1:5" ht="93.75" customHeight="1">
      <c r="A27" s="3">
        <v>20</v>
      </c>
      <c r="B27" s="93"/>
      <c r="C27" s="16" t="s">
        <v>87</v>
      </c>
      <c r="D27" s="1" t="s">
        <v>13</v>
      </c>
      <c r="E27" s="10"/>
    </row>
    <row r="28" spans="1:5" ht="87.75" customHeight="1">
      <c r="A28" s="3">
        <v>21</v>
      </c>
      <c r="B28" s="34" t="s">
        <v>51</v>
      </c>
      <c r="C28" s="16" t="s">
        <v>63</v>
      </c>
      <c r="D28" s="1" t="s">
        <v>13</v>
      </c>
      <c r="E28" s="10"/>
    </row>
    <row r="29" spans="1:5" ht="37.5" customHeight="1">
      <c r="A29" s="3">
        <f>A28+1</f>
        <v>22</v>
      </c>
      <c r="B29" s="38" t="s">
        <v>25</v>
      </c>
      <c r="C29" s="19" t="s">
        <v>26</v>
      </c>
      <c r="D29" s="1" t="s">
        <v>13</v>
      </c>
      <c r="E29" s="10"/>
    </row>
    <row r="30" spans="1:5" ht="35.25" customHeight="1">
      <c r="A30" s="3">
        <f aca="true" t="shared" si="0" ref="A30:A44">A29+1</f>
        <v>23</v>
      </c>
      <c r="B30" s="38" t="s">
        <v>27</v>
      </c>
      <c r="C30" s="16" t="s">
        <v>45</v>
      </c>
      <c r="D30" s="1" t="s">
        <v>13</v>
      </c>
      <c r="E30" s="47" t="s">
        <v>64</v>
      </c>
    </row>
    <row r="31" spans="1:5" ht="75.75" customHeight="1">
      <c r="A31" s="3">
        <f t="shared" si="0"/>
        <v>24</v>
      </c>
      <c r="B31" s="34" t="s">
        <v>65</v>
      </c>
      <c r="C31" s="16" t="s">
        <v>66</v>
      </c>
      <c r="D31" s="1" t="s">
        <v>13</v>
      </c>
      <c r="E31" s="10"/>
    </row>
    <row r="32" spans="1:5" ht="43.5" customHeight="1">
      <c r="A32" s="3">
        <f t="shared" si="0"/>
        <v>25</v>
      </c>
      <c r="B32" s="38" t="s">
        <v>28</v>
      </c>
      <c r="C32" s="19" t="s">
        <v>46</v>
      </c>
      <c r="D32" s="1" t="s">
        <v>13</v>
      </c>
      <c r="E32" s="10"/>
    </row>
    <row r="33" spans="1:5" ht="96" customHeight="1">
      <c r="A33" s="3">
        <f t="shared" si="0"/>
        <v>26</v>
      </c>
      <c r="B33" s="34" t="s">
        <v>9</v>
      </c>
      <c r="C33" s="17" t="s">
        <v>47</v>
      </c>
      <c r="D33" s="37" t="s">
        <v>13</v>
      </c>
      <c r="E33" s="6"/>
    </row>
    <row r="34" spans="1:5" ht="135" customHeight="1">
      <c r="A34" s="3">
        <f t="shared" si="0"/>
        <v>27</v>
      </c>
      <c r="B34" s="94" t="s">
        <v>73</v>
      </c>
      <c r="C34" s="17" t="s">
        <v>67</v>
      </c>
      <c r="D34" s="37" t="s">
        <v>13</v>
      </c>
      <c r="E34" s="6"/>
    </row>
    <row r="35" spans="1:5" ht="88.5" customHeight="1">
      <c r="A35" s="3">
        <f t="shared" si="0"/>
        <v>28</v>
      </c>
      <c r="B35" s="95"/>
      <c r="C35" s="55" t="s">
        <v>90</v>
      </c>
      <c r="D35" s="37" t="s">
        <v>13</v>
      </c>
      <c r="E35" s="6"/>
    </row>
    <row r="36" spans="1:5" ht="88.5" customHeight="1">
      <c r="A36" s="3">
        <f t="shared" si="0"/>
        <v>29</v>
      </c>
      <c r="B36" s="95"/>
      <c r="C36" s="56" t="s">
        <v>91</v>
      </c>
      <c r="D36" s="37" t="s">
        <v>13</v>
      </c>
      <c r="E36" s="6"/>
    </row>
    <row r="37" spans="1:5" ht="85.5" customHeight="1">
      <c r="A37" s="3">
        <f t="shared" si="0"/>
        <v>30</v>
      </c>
      <c r="B37" s="95"/>
      <c r="C37" s="39" t="s">
        <v>68</v>
      </c>
      <c r="D37" s="37" t="s">
        <v>13</v>
      </c>
      <c r="E37" s="6"/>
    </row>
    <row r="38" spans="1:5" ht="75" customHeight="1">
      <c r="A38" s="3">
        <f t="shared" si="0"/>
        <v>31</v>
      </c>
      <c r="B38" s="95"/>
      <c r="C38" s="39" t="s">
        <v>83</v>
      </c>
      <c r="D38" s="37" t="s">
        <v>13</v>
      </c>
      <c r="E38" s="53" t="s">
        <v>72</v>
      </c>
    </row>
    <row r="39" spans="1:5" ht="129.75" customHeight="1">
      <c r="A39" s="3">
        <f t="shared" si="0"/>
        <v>32</v>
      </c>
      <c r="B39" s="42" t="s">
        <v>78</v>
      </c>
      <c r="C39" s="57" t="s">
        <v>88</v>
      </c>
      <c r="D39" s="37" t="s">
        <v>13</v>
      </c>
      <c r="E39" s="54" t="s">
        <v>82</v>
      </c>
    </row>
    <row r="40" spans="1:5" ht="99" customHeight="1">
      <c r="A40" s="3">
        <f t="shared" si="0"/>
        <v>33</v>
      </c>
      <c r="B40" s="42" t="s">
        <v>79</v>
      </c>
      <c r="C40" s="43" t="s">
        <v>80</v>
      </c>
      <c r="D40" s="37" t="s">
        <v>13</v>
      </c>
      <c r="E40" s="46" t="s">
        <v>81</v>
      </c>
    </row>
    <row r="41" spans="1:5" ht="57" customHeight="1">
      <c r="A41" s="3">
        <f t="shared" si="0"/>
        <v>34</v>
      </c>
      <c r="B41" s="38" t="s">
        <v>74</v>
      </c>
      <c r="C41" s="44" t="s">
        <v>69</v>
      </c>
      <c r="D41" s="37" t="s">
        <v>13</v>
      </c>
      <c r="E41" s="46" t="s">
        <v>75</v>
      </c>
    </row>
    <row r="42" spans="1:85" s="18" customFormat="1" ht="63" customHeight="1">
      <c r="A42" s="3">
        <f t="shared" si="0"/>
        <v>35</v>
      </c>
      <c r="B42" s="90" t="s">
        <v>29</v>
      </c>
      <c r="C42" s="16" t="s">
        <v>89</v>
      </c>
      <c r="D42" s="1" t="s">
        <v>13</v>
      </c>
      <c r="E42" s="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</row>
    <row r="43" spans="1:85" s="18" customFormat="1" ht="62.25" customHeight="1">
      <c r="A43" s="3">
        <f t="shared" si="0"/>
        <v>36</v>
      </c>
      <c r="B43" s="74"/>
      <c r="C43" s="17" t="s">
        <v>84</v>
      </c>
      <c r="D43" s="1" t="s">
        <v>13</v>
      </c>
      <c r="E43" s="46" t="s">
        <v>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</row>
    <row r="44" spans="1:85" s="18" customFormat="1" ht="42" customHeight="1" thickBot="1">
      <c r="A44" s="3">
        <f t="shared" si="0"/>
        <v>37</v>
      </c>
      <c r="B44" s="74"/>
      <c r="C44" s="45" t="s">
        <v>12</v>
      </c>
      <c r="D44" s="37" t="s">
        <v>13</v>
      </c>
      <c r="E44" s="6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</row>
    <row r="45" spans="1:5" s="8" customFormat="1" ht="42" customHeight="1" thickBot="1">
      <c r="A45" s="75" t="s">
        <v>52</v>
      </c>
      <c r="B45" s="76"/>
      <c r="C45" s="71"/>
      <c r="D45" s="71"/>
      <c r="E45" s="72"/>
    </row>
    <row r="46" spans="1:5" s="8" customFormat="1" ht="45">
      <c r="A46" s="67">
        <f>A44+1</f>
        <v>38</v>
      </c>
      <c r="B46" s="84" t="s">
        <v>53</v>
      </c>
      <c r="C46" s="68" t="s">
        <v>99</v>
      </c>
      <c r="D46" s="69" t="s">
        <v>13</v>
      </c>
      <c r="E46" s="87"/>
    </row>
    <row r="47" spans="1:5" s="8" customFormat="1" ht="113.25" customHeight="1">
      <c r="A47" s="64">
        <v>39</v>
      </c>
      <c r="B47" s="85"/>
      <c r="C47" s="63" t="s">
        <v>102</v>
      </c>
      <c r="D47" s="65" t="s">
        <v>13</v>
      </c>
      <c r="E47" s="88"/>
    </row>
    <row r="48" spans="1:5" s="8" customFormat="1" ht="56.25" customHeight="1" thickBot="1">
      <c r="A48" s="64">
        <v>40</v>
      </c>
      <c r="B48" s="86"/>
      <c r="C48" s="66" t="s">
        <v>95</v>
      </c>
      <c r="D48" s="65" t="s">
        <v>13</v>
      </c>
      <c r="E48" s="89"/>
    </row>
    <row r="49" spans="1:5" s="8" customFormat="1" ht="56.25" customHeight="1" thickBot="1">
      <c r="A49" s="96" t="s">
        <v>94</v>
      </c>
      <c r="B49" s="97"/>
      <c r="C49" s="97"/>
      <c r="D49" s="97"/>
      <c r="E49" s="98"/>
    </row>
    <row r="50" spans="1:6" ht="30">
      <c r="A50" s="3">
        <f>A48+1</f>
        <v>41</v>
      </c>
      <c r="B50" s="38" t="s">
        <v>76</v>
      </c>
      <c r="C50" s="41" t="s">
        <v>70</v>
      </c>
      <c r="D50" s="37" t="s">
        <v>13</v>
      </c>
      <c r="E50" s="49"/>
      <c r="F50" s="51"/>
    </row>
    <row r="51" spans="1:6" ht="40.9" customHeight="1">
      <c r="A51" s="3">
        <f>A50+1</f>
        <v>42</v>
      </c>
      <c r="B51" s="38" t="s">
        <v>98</v>
      </c>
      <c r="C51" s="41" t="s">
        <v>70</v>
      </c>
      <c r="D51" s="37" t="s">
        <v>13</v>
      </c>
      <c r="E51" s="49"/>
      <c r="F51" s="51"/>
    </row>
    <row r="52" spans="1:6" ht="38.25" customHeight="1" thickBot="1">
      <c r="A52" s="3">
        <f>A51+1</f>
        <v>43</v>
      </c>
      <c r="B52" s="52" t="s">
        <v>71</v>
      </c>
      <c r="C52" s="48" t="s">
        <v>70</v>
      </c>
      <c r="D52" s="22" t="s">
        <v>13</v>
      </c>
      <c r="E52" s="50"/>
      <c r="F52" s="51"/>
    </row>
    <row r="53" spans="1:5" ht="14.45" customHeight="1">
      <c r="A53" s="99"/>
      <c r="B53" s="99"/>
      <c r="C53" s="99"/>
      <c r="D53" s="99"/>
      <c r="E53" s="99"/>
    </row>
    <row r="54" spans="1:5" ht="27" customHeight="1">
      <c r="A54" s="91" t="s">
        <v>93</v>
      </c>
      <c r="B54" s="91"/>
      <c r="C54" s="91"/>
      <c r="D54" s="91"/>
      <c r="E54" s="91"/>
    </row>
    <row r="55" spans="1:5" ht="15">
      <c r="A55" s="91"/>
      <c r="B55" s="91"/>
      <c r="C55" s="91"/>
      <c r="D55" s="91"/>
      <c r="E55" s="91"/>
    </row>
    <row r="56" spans="1:5" ht="12.6" customHeight="1">
      <c r="A56" s="91"/>
      <c r="B56" s="91"/>
      <c r="C56" s="91"/>
      <c r="D56" s="91"/>
      <c r="E56" s="91"/>
    </row>
    <row r="57" spans="1:5" ht="12.6" customHeight="1">
      <c r="A57" s="91"/>
      <c r="B57" s="91"/>
      <c r="C57" s="91"/>
      <c r="D57" s="91"/>
      <c r="E57" s="91"/>
    </row>
  </sheetData>
  <mergeCells count="25">
    <mergeCell ref="B46:B48"/>
    <mergeCell ref="E46:E48"/>
    <mergeCell ref="B17:B18"/>
    <mergeCell ref="A57:E57"/>
    <mergeCell ref="A56:E56"/>
    <mergeCell ref="A55:E55"/>
    <mergeCell ref="C25:E25"/>
    <mergeCell ref="B26:B27"/>
    <mergeCell ref="B34:B38"/>
    <mergeCell ref="B42:B44"/>
    <mergeCell ref="A49:E49"/>
    <mergeCell ref="A45:B45"/>
    <mergeCell ref="C45:E45"/>
    <mergeCell ref="A54:E54"/>
    <mergeCell ref="A53:E53"/>
    <mergeCell ref="A21:B21"/>
    <mergeCell ref="C21:E21"/>
    <mergeCell ref="B22:B24"/>
    <mergeCell ref="A25:B25"/>
    <mergeCell ref="A1:E1"/>
    <mergeCell ref="A2:C2"/>
    <mergeCell ref="D2:E2"/>
    <mergeCell ref="A3:B3"/>
    <mergeCell ref="A4:B4"/>
    <mergeCell ref="C4:E4"/>
  </mergeCells>
  <printOptions/>
  <pageMargins left="0.7" right="0.7" top="0.787401575" bottom="0.787401575" header="0.3" footer="0.3"/>
  <pageSetup fitToHeight="0" fitToWidth="1" horizontalDpi="600" verticalDpi="600" orientation="portrait" paperSize="9" scale="68" r:id="rId1"/>
  <ignoredErrors>
    <ignoredError sqref="A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2019-04-24T11:02:55Z</dcterms:created>
  <dcterms:modified xsi:type="dcterms:W3CDTF">2020-12-07T13:25:36Z</dcterms:modified>
  <cp:category/>
  <cp:version/>
  <cp:contentType/>
  <cp:contentStatus/>
</cp:coreProperties>
</file>