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U Agenda veřejných zakázek\2 - VZMR\1 - Rozpracované\63. 2021_1459_Zajištění servisu SKZO\02 - Výzva k podání nabídek\Var. 3 - VZMR\Příloha č. 1 výzvy - Závazný návrh smlouvy\"/>
    </mc:Choice>
  </mc:AlternateContent>
  <xr:revisionPtr revIDLastSave="0" documentId="8_{92ACCE48-04EB-4EE1-A8C9-82AB2E5A0F82}" xr6:coauthVersionLast="44" xr6:coauthVersionMax="44" xr10:uidLastSave="{00000000-0000-0000-0000-000000000000}"/>
  <bookViews>
    <workbookView xWindow="-110" yWindow="-110" windowWidth="19420" windowHeight="10420" xr2:uid="{784CBC07-BDEA-458F-A045-44DE03267F15}"/>
  </bookViews>
  <sheets>
    <sheet name="1_Nabídková cena" sheetId="1" r:id="rId1"/>
    <sheet name="2_Příloha 3 SML &quot;Ceny plnění&quot;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2" l="1"/>
  <c r="C8" i="2"/>
  <c r="C9" i="2"/>
  <c r="C10" i="2"/>
  <c r="C11" i="2"/>
  <c r="C12" i="2"/>
  <c r="C13" i="2"/>
  <c r="C14" i="2"/>
  <c r="C6" i="2"/>
  <c r="C5" i="2"/>
  <c r="E17" i="1"/>
  <c r="E14" i="1"/>
  <c r="E13" i="1"/>
  <c r="E12" i="1"/>
  <c r="E11" i="1"/>
  <c r="E10" i="1"/>
  <c r="E9" i="1"/>
  <c r="E8" i="1"/>
  <c r="B16" i="1"/>
  <c r="E16" i="1" s="1"/>
  <c r="B15" i="1"/>
  <c r="E15" i="1" s="1"/>
  <c r="D18" i="1" l="1"/>
</calcChain>
</file>

<file path=xl/sharedStrings.xml><?xml version="1.0" encoding="utf-8"?>
<sst xmlns="http://schemas.openxmlformats.org/spreadsheetml/2006/main" count="55" uniqueCount="31">
  <si>
    <t>ACS – pravidelné prohlídky/roční revize</t>
  </si>
  <si>
    <t>CCTV – pravidelné prohlídky/roční revize</t>
  </si>
  <si>
    <t>Pravidelná kontrola provozuschopnosti EPS podle § 7 vyhlášky č. 246/2001 Sb., o požární prevenci</t>
  </si>
  <si>
    <t>účastník vyplní pouze žlutě vyznačené buňky</t>
  </si>
  <si>
    <t>Funkční zkouška EPS podle § 7 vyhlášky č. 246/2001 Sb., o požární. prevenci</t>
  </si>
  <si>
    <t>PZTS – pravidelné prohlídky/roční revize zabezpečených prostor dle zákona č. 412/2005 Sb.</t>
  </si>
  <si>
    <t>List č. 1 - Nabídková cena</t>
  </si>
  <si>
    <t>Cena za jednotku v Kč bez DPH</t>
  </si>
  <si>
    <t>kalendářní rok</t>
  </si>
  <si>
    <t>výjezd / kpl.</t>
  </si>
  <si>
    <t>hod.</t>
  </si>
  <si>
    <t>Práce technika (elektromechanik)</t>
  </si>
  <si>
    <t>Práce programátora (SW specialista)</t>
  </si>
  <si>
    <t>1 výjezd / kpl.</t>
  </si>
  <si>
    <t>1 hod.</t>
  </si>
  <si>
    <t>1 x ročně /kpl.</t>
  </si>
  <si>
    <t>2x ročně / kpl.</t>
  </si>
  <si>
    <t>4 x ročně / kpl.</t>
  </si>
  <si>
    <t>Popis činnosti</t>
  </si>
  <si>
    <t>Předpokládaná cena celkem v Kč bez DPH (pro účely hodnocení)</t>
  </si>
  <si>
    <t>Četnost (pro účely hodnocení)</t>
  </si>
  <si>
    <t>Celková nabídková cena v Kč bez DPH (pro účely hodnocení):</t>
  </si>
  <si>
    <t>Příloha č. 3 smlouvy - "Ceny plnění"</t>
  </si>
  <si>
    <t>Četnost / jednotka (1 hod = 60 minut)</t>
  </si>
  <si>
    <t>Jednotka (1 hod = 60 min.)</t>
  </si>
  <si>
    <t>Příloha č. 3 Servisní smlouvy - "Ceny plnění"</t>
  </si>
  <si>
    <t xml:space="preserve">Doprava v případě servisního zásahu nebo úpravy systému ve smyslu čl. II odst. 1 b) nebo c) smlouvy </t>
  </si>
  <si>
    <t>Veřejná zakázka: "Zajištění servisu Systému komplexního zabezpečení objektu (SKZO)"</t>
  </si>
  <si>
    <t>PZTS – pravidelné prohlídky/roční revize s výjimkou zabezpečených prostor dle zákona č. 412/2005 Sb.</t>
  </si>
  <si>
    <r>
      <t>Údržba</t>
    </r>
    <r>
      <rPr>
        <sz val="11"/>
        <rFont val="Calibri"/>
        <family val="2"/>
        <charset val="238"/>
        <scheme val="minor"/>
      </rPr>
      <t xml:space="preserve"> a</t>
    </r>
    <r>
      <rPr>
        <sz val="11"/>
        <color theme="1"/>
        <rFont val="Calibri"/>
        <family val="2"/>
        <charset val="238"/>
        <scheme val="minor"/>
      </rPr>
      <t xml:space="preserve"> kontrola nadstavbového systému</t>
    </r>
  </si>
  <si>
    <t>Údržba a kontrola nadstavbového systému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</si>
</sst>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164" fontId="2" fillId="0" borderId="13" xfId="0" applyNumberFormat="1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vertical="center" wrapText="1"/>
    </xf>
    <xf numFmtId="164" fontId="2" fillId="0" borderId="17" xfId="0" applyNumberFormat="1" applyFont="1" applyFill="1" applyBorder="1" applyAlignment="1">
      <alignment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5" fillId="4" borderId="9" xfId="0" applyFont="1" applyFill="1" applyBorder="1" applyAlignment="1" applyProtection="1">
      <alignment horizontal="center" vertical="center" wrapText="1"/>
    </xf>
    <xf numFmtId="0" fontId="2" fillId="4" borderId="10" xfId="0" applyFon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vertical="center" wrapText="1"/>
    </xf>
    <xf numFmtId="164" fontId="0" fillId="0" borderId="14" xfId="0" applyNumberFormat="1" applyFont="1" applyFill="1" applyBorder="1" applyAlignment="1" applyProtection="1">
      <alignment vertical="center" wrapText="1"/>
    </xf>
    <xf numFmtId="0" fontId="0" fillId="0" borderId="15" xfId="0" applyBorder="1" applyAlignment="1" applyProtection="1">
      <alignment vertical="center" wrapText="1"/>
    </xf>
    <xf numFmtId="0" fontId="4" fillId="0" borderId="6" xfId="0" applyFont="1" applyBorder="1" applyAlignment="1" applyProtection="1">
      <alignment horizontal="center" vertical="center" wrapText="1"/>
    </xf>
    <xf numFmtId="164" fontId="0" fillId="0" borderId="1" xfId="0" applyNumberFormat="1" applyFont="1" applyFill="1" applyBorder="1" applyAlignment="1" applyProtection="1">
      <alignment vertical="center" wrapText="1"/>
    </xf>
    <xf numFmtId="0" fontId="4" fillId="0" borderId="15" xfId="0" applyFont="1" applyBorder="1" applyAlignment="1" applyProtection="1">
      <alignment vertical="center" wrapText="1"/>
    </xf>
    <xf numFmtId="0" fontId="4" fillId="0" borderId="16" xfId="0" applyFont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164" fontId="0" fillId="0" borderId="2" xfId="0" applyNumberFormat="1" applyFont="1" applyFill="1" applyBorder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164" fontId="0" fillId="2" borderId="13" xfId="0" applyNumberFormat="1" applyFont="1" applyFill="1" applyBorder="1" applyAlignment="1" applyProtection="1">
      <alignment vertical="center" wrapText="1"/>
      <protection locked="0"/>
    </xf>
    <xf numFmtId="164" fontId="0" fillId="2" borderId="6" xfId="0" applyNumberFormat="1" applyFont="1" applyFill="1" applyBorder="1" applyAlignment="1" applyProtection="1">
      <alignment vertical="center" wrapText="1"/>
      <protection locked="0"/>
    </xf>
    <xf numFmtId="164" fontId="0" fillId="2" borderId="17" xfId="0" applyNumberFormat="1" applyFont="1" applyFill="1" applyBorder="1" applyAlignment="1" applyProtection="1">
      <alignment vertical="center" wrapText="1"/>
      <protection locked="0"/>
    </xf>
    <xf numFmtId="0" fontId="2" fillId="5" borderId="11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164" fontId="6" fillId="5" borderId="3" xfId="0" applyNumberFormat="1" applyFont="1" applyFill="1" applyBorder="1" applyAlignment="1" applyProtection="1">
      <alignment horizontal="center" vertical="center"/>
    </xf>
    <xf numFmtId="164" fontId="6" fillId="5" borderId="4" xfId="0" applyNumberFormat="1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7C91F-C357-429B-9061-35A24A61EC4B}">
  <dimension ref="A1:E22"/>
  <sheetViews>
    <sheetView tabSelected="1" topLeftCell="A7" workbookViewId="0">
      <selection activeCell="B9" sqref="B9"/>
    </sheetView>
  </sheetViews>
  <sheetFormatPr defaultColWidth="8.7265625" defaultRowHeight="14.5" x14ac:dyDescent="0.35"/>
  <cols>
    <col min="1" max="1" width="33.81640625" style="18" customWidth="1"/>
    <col min="2" max="2" width="16.26953125" style="17" customWidth="1"/>
    <col min="3" max="3" width="14.54296875" style="18" customWidth="1"/>
    <col min="4" max="4" width="15.54296875" style="18" bestFit="1" customWidth="1"/>
    <col min="5" max="5" width="16.1796875" style="18" bestFit="1" customWidth="1"/>
    <col min="6" max="16384" width="8.7265625" style="18"/>
  </cols>
  <sheetData>
    <row r="1" spans="1:5" ht="18.649999999999999" customHeight="1" x14ac:dyDescent="0.35">
      <c r="A1" s="16" t="s">
        <v>22</v>
      </c>
    </row>
    <row r="2" spans="1:5" ht="20.149999999999999" customHeight="1" x14ac:dyDescent="0.35">
      <c r="A2" s="16" t="s">
        <v>27</v>
      </c>
    </row>
    <row r="3" spans="1:5" x14ac:dyDescent="0.35">
      <c r="A3" s="16" t="s">
        <v>6</v>
      </c>
    </row>
    <row r="5" spans="1:5" x14ac:dyDescent="0.35">
      <c r="A5" s="19" t="s">
        <v>3</v>
      </c>
      <c r="B5" s="20"/>
      <c r="C5" s="19"/>
      <c r="D5" s="19"/>
      <c r="E5" s="19"/>
    </row>
    <row r="6" spans="1:5" s="23" customFormat="1" ht="15" thickBot="1" x14ac:dyDescent="0.4">
      <c r="A6" s="21"/>
      <c r="B6" s="22"/>
      <c r="C6" s="21"/>
      <c r="D6" s="21"/>
      <c r="E6" s="21"/>
    </row>
    <row r="7" spans="1:5" ht="72" customHeight="1" thickBot="1" x14ac:dyDescent="0.4">
      <c r="A7" s="24" t="s">
        <v>18</v>
      </c>
      <c r="B7" s="25" t="s">
        <v>20</v>
      </c>
      <c r="C7" s="26" t="s">
        <v>24</v>
      </c>
      <c r="D7" s="27" t="s">
        <v>7</v>
      </c>
      <c r="E7" s="28" t="s">
        <v>19</v>
      </c>
    </row>
    <row r="8" spans="1:5" ht="43.5" x14ac:dyDescent="0.35">
      <c r="A8" s="29" t="s">
        <v>28</v>
      </c>
      <c r="B8" s="30">
        <v>1</v>
      </c>
      <c r="C8" s="30" t="s">
        <v>8</v>
      </c>
      <c r="D8" s="40"/>
      <c r="E8" s="31">
        <f>D8*B8</f>
        <v>0</v>
      </c>
    </row>
    <row r="9" spans="1:5" ht="43.5" x14ac:dyDescent="0.35">
      <c r="A9" s="32" t="s">
        <v>5</v>
      </c>
      <c r="B9" s="33">
        <v>2</v>
      </c>
      <c r="C9" s="33" t="s">
        <v>8</v>
      </c>
      <c r="D9" s="41"/>
      <c r="E9" s="34">
        <f>D9*B9</f>
        <v>0</v>
      </c>
    </row>
    <row r="10" spans="1:5" ht="29" x14ac:dyDescent="0.35">
      <c r="A10" s="32" t="s">
        <v>0</v>
      </c>
      <c r="B10" s="33">
        <v>1</v>
      </c>
      <c r="C10" s="33" t="s">
        <v>8</v>
      </c>
      <c r="D10" s="41"/>
      <c r="E10" s="34">
        <f t="shared" ref="E10:E17" si="0">D10*B10</f>
        <v>0</v>
      </c>
    </row>
    <row r="11" spans="1:5" ht="29" x14ac:dyDescent="0.35">
      <c r="A11" s="32" t="s">
        <v>1</v>
      </c>
      <c r="B11" s="33">
        <v>1</v>
      </c>
      <c r="C11" s="33" t="s">
        <v>8</v>
      </c>
      <c r="D11" s="41"/>
      <c r="E11" s="34">
        <f t="shared" si="0"/>
        <v>0</v>
      </c>
    </row>
    <row r="12" spans="1:5" ht="29" x14ac:dyDescent="0.35">
      <c r="A12" s="32" t="s">
        <v>30</v>
      </c>
      <c r="B12" s="33">
        <v>4</v>
      </c>
      <c r="C12" s="33" t="s">
        <v>8</v>
      </c>
      <c r="D12" s="41"/>
      <c r="E12" s="34">
        <f t="shared" si="0"/>
        <v>0</v>
      </c>
    </row>
    <row r="13" spans="1:5" ht="29" x14ac:dyDescent="0.35">
      <c r="A13" s="32" t="s">
        <v>4</v>
      </c>
      <c r="B13" s="33">
        <v>1</v>
      </c>
      <c r="C13" s="33" t="s">
        <v>8</v>
      </c>
      <c r="D13" s="41"/>
      <c r="E13" s="34">
        <f t="shared" si="0"/>
        <v>0</v>
      </c>
    </row>
    <row r="14" spans="1:5" ht="43.5" x14ac:dyDescent="0.35">
      <c r="A14" s="32" t="s">
        <v>2</v>
      </c>
      <c r="B14" s="33">
        <v>1</v>
      </c>
      <c r="C14" s="33" t="s">
        <v>8</v>
      </c>
      <c r="D14" s="41"/>
      <c r="E14" s="34">
        <f t="shared" si="0"/>
        <v>0</v>
      </c>
    </row>
    <row r="15" spans="1:5" x14ac:dyDescent="0.35">
      <c r="A15" s="35" t="s">
        <v>11</v>
      </c>
      <c r="B15" s="33">
        <f>5*8*16</f>
        <v>640</v>
      </c>
      <c r="C15" s="33" t="s">
        <v>10</v>
      </c>
      <c r="D15" s="41"/>
      <c r="E15" s="34">
        <f t="shared" si="0"/>
        <v>0</v>
      </c>
    </row>
    <row r="16" spans="1:5" x14ac:dyDescent="0.35">
      <c r="A16" s="35" t="s">
        <v>12</v>
      </c>
      <c r="B16" s="33">
        <f>1*8*16</f>
        <v>128</v>
      </c>
      <c r="C16" s="33" t="s">
        <v>10</v>
      </c>
      <c r="D16" s="41"/>
      <c r="E16" s="34">
        <f t="shared" si="0"/>
        <v>0</v>
      </c>
    </row>
    <row r="17" spans="1:5" ht="44" thickBot="1" x14ac:dyDescent="0.4">
      <c r="A17" s="36" t="s">
        <v>26</v>
      </c>
      <c r="B17" s="37">
        <v>10</v>
      </c>
      <c r="C17" s="37" t="s">
        <v>9</v>
      </c>
      <c r="D17" s="42"/>
      <c r="E17" s="38">
        <f t="shared" si="0"/>
        <v>0</v>
      </c>
    </row>
    <row r="18" spans="1:5" ht="31.5" customHeight="1" thickBot="1" x14ac:dyDescent="0.4">
      <c r="A18" s="43" t="s">
        <v>21</v>
      </c>
      <c r="B18" s="44"/>
      <c r="C18" s="44"/>
      <c r="D18" s="45">
        <f>SUM(E8:E17)</f>
        <v>0</v>
      </c>
      <c r="E18" s="46"/>
    </row>
    <row r="22" spans="1:5" x14ac:dyDescent="0.35">
      <c r="A22" s="39"/>
    </row>
  </sheetData>
  <sheetProtection algorithmName="SHA-512" hashValue="fFzGIOJN4UvppXaEJ6FgXsYE0pM3us4t3sTOz/WYsagGPLQ4fg68SSqeqtCkwwCV/ds3KRXM5MUaK7ykJ77FKw==" saltValue="0ibpbQ2Q8RAYBOIGqnlZvA==" spinCount="100000" sheet="1" objects="1" scenarios="1"/>
  <mergeCells count="2">
    <mergeCell ref="A18:C18"/>
    <mergeCell ref="D18:E1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D08B2-39E9-49E7-AECA-30D43D104DB4}">
  <dimension ref="A1:C14"/>
  <sheetViews>
    <sheetView workbookViewId="0">
      <selection activeCell="A9" sqref="A9"/>
    </sheetView>
  </sheetViews>
  <sheetFormatPr defaultRowHeight="14.5" x14ac:dyDescent="0.35"/>
  <cols>
    <col min="1" max="1" width="42.54296875" customWidth="1"/>
    <col min="2" max="2" width="20.54296875" customWidth="1"/>
    <col min="3" max="3" width="15.26953125" customWidth="1"/>
  </cols>
  <sheetData>
    <row r="1" spans="1:3" s="2" customFormat="1" ht="18.649999999999999" customHeight="1" x14ac:dyDescent="0.35">
      <c r="A1" s="1" t="s">
        <v>25</v>
      </c>
    </row>
    <row r="2" spans="1:3" s="2" customFormat="1" ht="20.149999999999999" customHeight="1" x14ac:dyDescent="0.35">
      <c r="A2" s="1" t="s">
        <v>27</v>
      </c>
    </row>
    <row r="3" spans="1:3" ht="15" thickBot="1" x14ac:dyDescent="0.4"/>
    <row r="4" spans="1:3" ht="43" customHeight="1" thickBot="1" x14ac:dyDescent="0.4">
      <c r="A4" s="13" t="s">
        <v>18</v>
      </c>
      <c r="B4" s="14" t="s">
        <v>23</v>
      </c>
      <c r="C4" s="15" t="s">
        <v>7</v>
      </c>
    </row>
    <row r="5" spans="1:3" ht="43.5" x14ac:dyDescent="0.35">
      <c r="A5" s="3" t="s">
        <v>28</v>
      </c>
      <c r="B5" s="5" t="s">
        <v>15</v>
      </c>
      <c r="C5" s="10">
        <f>'1_Nabídková cena'!D8</f>
        <v>0</v>
      </c>
    </row>
    <row r="6" spans="1:3" ht="43.5" x14ac:dyDescent="0.35">
      <c r="A6" s="4" t="s">
        <v>5</v>
      </c>
      <c r="B6" s="6" t="s">
        <v>16</v>
      </c>
      <c r="C6" s="11">
        <f>'1_Nabídková cena'!D9</f>
        <v>0</v>
      </c>
    </row>
    <row r="7" spans="1:3" x14ac:dyDescent="0.35">
      <c r="A7" s="4" t="s">
        <v>0</v>
      </c>
      <c r="B7" s="6" t="s">
        <v>15</v>
      </c>
      <c r="C7" s="11">
        <f>'1_Nabídková cena'!D10</f>
        <v>0</v>
      </c>
    </row>
    <row r="8" spans="1:3" x14ac:dyDescent="0.35">
      <c r="A8" s="4" t="s">
        <v>1</v>
      </c>
      <c r="B8" s="6" t="s">
        <v>15</v>
      </c>
      <c r="C8" s="11">
        <f>'1_Nabídková cena'!D11</f>
        <v>0</v>
      </c>
    </row>
    <row r="9" spans="1:3" x14ac:dyDescent="0.35">
      <c r="A9" s="4" t="s">
        <v>29</v>
      </c>
      <c r="B9" s="6" t="s">
        <v>17</v>
      </c>
      <c r="C9" s="11">
        <f>'1_Nabídková cena'!D12</f>
        <v>0</v>
      </c>
    </row>
    <row r="10" spans="1:3" ht="29" x14ac:dyDescent="0.35">
      <c r="A10" s="4" t="s">
        <v>4</v>
      </c>
      <c r="B10" s="6" t="s">
        <v>15</v>
      </c>
      <c r="C10" s="11">
        <f>'1_Nabídková cena'!D13</f>
        <v>0</v>
      </c>
    </row>
    <row r="11" spans="1:3" ht="29" x14ac:dyDescent="0.35">
      <c r="A11" s="4" t="s">
        <v>2</v>
      </c>
      <c r="B11" s="6" t="s">
        <v>15</v>
      </c>
      <c r="C11" s="11">
        <f>'1_Nabídková cena'!D14</f>
        <v>0</v>
      </c>
    </row>
    <row r="12" spans="1:3" x14ac:dyDescent="0.35">
      <c r="A12" s="9" t="s">
        <v>11</v>
      </c>
      <c r="B12" s="6" t="s">
        <v>14</v>
      </c>
      <c r="C12" s="11">
        <f>'1_Nabídková cena'!D15</f>
        <v>0</v>
      </c>
    </row>
    <row r="13" spans="1:3" x14ac:dyDescent="0.35">
      <c r="A13" s="9" t="s">
        <v>12</v>
      </c>
      <c r="B13" s="6" t="s">
        <v>14</v>
      </c>
      <c r="C13" s="11">
        <f>'1_Nabídková cena'!D16</f>
        <v>0</v>
      </c>
    </row>
    <row r="14" spans="1:3" ht="44" thickBot="1" x14ac:dyDescent="0.4">
      <c r="A14" s="8" t="s">
        <v>26</v>
      </c>
      <c r="B14" s="7" t="s">
        <v>13</v>
      </c>
      <c r="C14" s="12">
        <f>'1_Nabídková cena'!D17</f>
        <v>0</v>
      </c>
    </row>
  </sheetData>
  <sheetProtection algorithmName="SHA-512" hashValue="zr2LppG+a3U6tFVb4xG2Zs690iaNc3n0aydoHs8Ol2LZRi6Mvr1quGc4npEEsmLB7TJwUFoUdXfYp1ONasX0GQ==" saltValue="AXGgkmXzZfPlqbpzeludIA==" spinCount="100000" sheet="1" objects="1" scenarios="1"/>
  <phoneticPr fontId="7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IPFileSec xmlns="b246a3c9-e8b6-4373-bafd-ef843f8c6aef">Input</SIPFileSec>
    <CarovyKod xmlns="b246a3c9-e8b6-4373-bafd-ef843f8c6aef" xsi:nil="true"/>
    <HashInit xmlns="b246a3c9-e8b6-4373-bafd-ef843f8c6aef" xsi:nil="true"/>
    <Podrobnosti xmlns="b246a3c9-e8b6-4373-bafd-ef843f8c6aef" xsi:nil="true"/>
    <HashAlgorithm xmlns="b246a3c9-e8b6-4373-bafd-ef843f8c6aef" xsi:nil="true"/>
    <CisloJednaci xmlns="b246a3c9-e8b6-4373-bafd-ef843f8c6aef">STC/004021/ÚSGŘ/2021</CisloJednaci>
    <NazevDokumentu xmlns="b246a3c9-e8b6-4373-bafd-ef843f8c6aef">Servisní smlouva</NazevDokumentu>
    <Znacka xmlns="b246a3c9-e8b6-4373-bafd-ef843f8c6aef" xsi:nil="true"/>
    <HashValue xmlns="b246a3c9-e8b6-4373-bafd-ef843f8c6aef" xsi:nil="true"/>
    <JID xmlns="b246a3c9-e8b6-4373-bafd-ef843f8c6aef">R_STCSPS_0015703</JID>
    <IDExt xmlns="b246a3c9-e8b6-4373-bafd-ef843f8c6a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oubor DMS" ma:contentTypeID="0x010100617DA10A36FE5747AD151C4F74B1AC96000E358F3E90A6DF4EA3EEA4F92AB5137C" ma:contentTypeVersion="9" ma:contentTypeDescription="Vytvoří nový dokument" ma:contentTypeScope="" ma:versionID="69813126b17eedee15d3a19a9ddec3d9">
  <xsd:schema xmlns:xsd="http://www.w3.org/2001/XMLSchema" xmlns:xs="http://www.w3.org/2001/XMLSchema" xmlns:p="http://schemas.microsoft.com/office/2006/metadata/properties" xmlns:ns2="b246a3c9-e8b6-4373-bafd-ef843f8c6aef" targetNamespace="http://schemas.microsoft.com/office/2006/metadata/properties" ma:root="true" ma:fieldsID="6687ba19564057520b4807c5c45339f1" ns2:_="">
    <xsd:import namespace="b246a3c9-e8b6-4373-bafd-ef843f8c6aef"/>
    <xsd:element name="properties">
      <xsd:complexType>
        <xsd:sequence>
          <xsd:element name="documentManagement">
            <xsd:complexType>
              <xsd:all>
                <xsd:element ref="ns2:Podrobnosti" minOccurs="0"/>
                <xsd:element ref="ns2:SIPFileSec" minOccurs="0"/>
                <xsd:element ref="ns2:Znacka" minOccurs="0"/>
                <xsd:element ref="ns2:IDExt" minOccurs="0"/>
                <xsd:element ref="ns2:CarovyKod" minOccurs="0"/>
                <xsd:element ref="ns2:HashAlgorithm" minOccurs="0"/>
                <xsd:element ref="ns2:HashInit" minOccurs="0"/>
                <xsd:element ref="ns2:HashValue" minOccurs="0"/>
                <xsd:element ref="ns2:JID" minOccurs="0"/>
                <xsd:element ref="ns2:CisloJednaci" minOccurs="0"/>
                <xsd:element ref="ns2:NazevDokumentu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6a3c9-e8b6-4373-bafd-ef843f8c6aef" elementFormDefault="qualified">
    <xsd:import namespace="http://schemas.microsoft.com/office/2006/documentManagement/types"/>
    <xsd:import namespace="http://schemas.microsoft.com/office/infopath/2007/PartnerControls"/>
    <xsd:element name="Podrobnosti" ma:index="8" nillable="true" ma:displayName="Podrobnosti" ma:description="" ma:internalName="Podrobnosti">
      <xsd:simpleType>
        <xsd:restriction base="dms:Note"/>
      </xsd:simpleType>
    </xsd:element>
    <xsd:element name="SIPFileSec" ma:index="9" nillable="true" ma:displayName="SIPFileSec" ma:default="Input" ma:format="Dropdown" ma:internalName="SIPFileSec">
      <xsd:simpleType>
        <xsd:restriction base="dms:Choice">
          <xsd:enumeration value="Original"/>
          <xsd:enumeration value="Input"/>
          <xsd:enumeration value="Digitized"/>
          <xsd:enumeration value="Preview"/>
          <xsd:enumeration value="Migrated"/>
        </xsd:restriction>
      </xsd:simpleType>
    </xsd:element>
    <xsd:element name="Znacka" ma:index="10" nillable="true" ma:displayName="Značka" ma:format="Dropdown" ma:internalName="Znacka">
      <xsd:simpleType>
        <xsd:restriction base="dms:Choice">
          <xsd:enumeration value="Hlavní"/>
          <xsd:enumeration value="Příloha"/>
        </xsd:restriction>
      </xsd:simpleType>
    </xsd:element>
    <xsd:element name="IDExt" ma:index="11" nillable="true" ma:displayName="IDExt" ma:internalName="IDExt">
      <xsd:simpleType>
        <xsd:restriction base="dms:Text"/>
      </xsd:simpleType>
    </xsd:element>
    <xsd:element name="CarovyKod" ma:index="12" nillable="true" ma:displayName="Čárový kód" ma:indexed="true" ma:internalName="CarovyKod">
      <xsd:simpleType>
        <xsd:restriction base="dms:Text">
          <xsd:maxLength value="255"/>
        </xsd:restriction>
      </xsd:simpleType>
    </xsd:element>
    <xsd:element name="HashAlgorithm" ma:index="13" nillable="true" ma:displayName="HashAlgorithm" ma:description="" ma:internalName="HashAlgorithm">
      <xsd:simpleType>
        <xsd:restriction base="dms:Text">
          <xsd:maxLength value="255"/>
        </xsd:restriction>
      </xsd:simpleType>
    </xsd:element>
    <xsd:element name="HashInit" ma:index="14" nillable="true" ma:displayName="HashInit" ma:description="" ma:internalName="HashInit">
      <xsd:simpleType>
        <xsd:restriction base="dms:Text">
          <xsd:maxLength value="255"/>
        </xsd:restriction>
      </xsd:simpleType>
    </xsd:element>
    <xsd:element name="HashValue" ma:index="15" nillable="true" ma:displayName="HashValue" ma:description="" ma:internalName="HashValue">
      <xsd:simpleType>
        <xsd:restriction base="dms:Text">
          <xsd:maxLength value="255"/>
        </xsd:restriction>
      </xsd:simpleType>
    </xsd:element>
    <xsd:element name="JID" ma:index="16" nillable="true" ma:displayName="JID" ma:decimals="0" ma:internalName="JID">
      <xsd:simpleType>
        <xsd:restriction base="dms:Text"/>
      </xsd:simpleType>
    </xsd:element>
    <xsd:element name="CisloJednaci" ma:index="17" nillable="true" ma:displayName="Číslo jednací" ma:description="" ma:internalName="CisloJednaci">
      <xsd:simpleType>
        <xsd:restriction base="dms:Text">
          <xsd:maxLength value="255"/>
        </xsd:restriction>
      </xsd:simpleType>
    </xsd:element>
    <xsd:element name="NazevDokumentu" ma:index="18" nillable="true" ma:displayName="Název dokumentu" ma:description="" ma:internalName="NazevDokumentu">
      <xsd:simpleType>
        <xsd:restriction base="dms:Text">
          <xsd:maxLength value="255"/>
        </xsd:restriction>
      </xsd:simpleType>
    </xsd:element>
    <xsd:element name="SharedWithUsers" ma:index="19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C1869D-1D7D-42B8-9463-B25316AA4F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8DDD6C-DA4F-41ED-AAAD-8B3B9BDC39B2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b246a3c9-e8b6-4373-bafd-ef843f8c6aef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E1BA74E-8549-45E3-89B7-D2579565F9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46a3c9-e8b6-4373-bafd-ef843f8c6a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1_Nabídková cena</vt:lpstr>
      <vt:lpstr>2_Příloha 3 SML "Ceny plnění"</vt:lpstr>
    </vt:vector>
  </TitlesOfParts>
  <Company>STATNI TISKARNA CENIN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Řeháčková Monika</dc:creator>
  <cp:lastModifiedBy>Řeháčková Monika</cp:lastModifiedBy>
  <dcterms:created xsi:type="dcterms:W3CDTF">2021-03-26T08:22:01Z</dcterms:created>
  <dcterms:modified xsi:type="dcterms:W3CDTF">2021-05-06T10:08:15Z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0x010100617DA10A36FE5747AD151C4F74B1AC96000E358F3E90A6DF4EA3EEA4F92AB5137C</vt:lpwstr>
  </property>
</Properties>
</file>