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14520" yWindow="495" windowWidth="14280" windowHeight="1633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<sst xmlns="http://schemas.openxmlformats.org/spreadsheetml/2006/main" count="65" uniqueCount="52">
  <si>
    <t>KRYCÍ LIST NABÍDKY</t>
  </si>
  <si>
    <t>Veřejná zakázka</t>
  </si>
  <si>
    <t>Název:</t>
  </si>
  <si>
    <t>zadávaná postupem dle § 141 zákona č. 134/2016 Sb., o zadávání veřejných zakázek, ve znění pozdějších předpisů</t>
  </si>
  <si>
    <t>Zadavatel</t>
  </si>
  <si>
    <t>Česká republika – Ministerstvo financí</t>
  </si>
  <si>
    <t>Sídlo:</t>
  </si>
  <si>
    <t>Letenská 525/15, 118 10 Praha 1</t>
  </si>
  <si>
    <t>IČO:</t>
  </si>
  <si>
    <t>00006947</t>
  </si>
  <si>
    <t>Dodavatel</t>
  </si>
  <si>
    <t>[ZDE VYPLNÍ DODAVATEL]</t>
  </si>
  <si>
    <t>Sídlo/místo podnikání:</t>
  </si>
  <si>
    <t>Korespondenční adresa:</t>
  </si>
  <si>
    <t>DIČ:</t>
  </si>
  <si>
    <t>Kontaktní osoba:</t>
  </si>
  <si>
    <t>Tel.:</t>
  </si>
  <si>
    <t>E-mail:</t>
  </si>
  <si>
    <t>Bankovní spojení:</t>
  </si>
  <si>
    <t>Malý a střední podnik ve smyslu doporučení Komise 2003/361/ES</t>
  </si>
  <si>
    <t>[ZDE VYPLNÍ DODAVATEL ANO ČI NE]</t>
  </si>
  <si>
    <t>Nabídková cena</t>
  </si>
  <si>
    <t xml:space="preserve">Položka předmětu Veřejné zakázky </t>
  </si>
  <si>
    <t>Celková nabídková cena (bez DPH)</t>
  </si>
  <si>
    <t>Čestné prohlášení k vázanosti Návrhu smlouvy</t>
  </si>
  <si>
    <t>Výše uvedený dodavatel tímto čestně prohlašuje, že plně a bezvýhradně akceptuje Návrh smluvy, a je si vědom toho, že tento Návrh smluvy s ním bude uzavřen, bude-li vybrán k uzavření smlouvy na veřejnou zakázku.</t>
  </si>
  <si>
    <t>Osoba oprávněná jednat za dodavatele</t>
  </si>
  <si>
    <t>Podpis oprávněné osoby</t>
  </si>
  <si>
    <t>Dne [ZDE VYPLNÍ DODAVATEL]</t>
  </si>
  <si>
    <t>[ZDE DODAVATEL VLOŽÍ PODPIS OPRÁVNĚNÉ OSOBY]</t>
  </si>
  <si>
    <t>Titul, jméno, příjmení</t>
  </si>
  <si>
    <t>Funkce</t>
  </si>
  <si>
    <t>Položka č.</t>
  </si>
  <si>
    <r>
      <t>Dynamický nákupní systém na prostředky ICT v resortu Ministerstva financí - Výzva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rFont val="Calibri"/>
        <family val="2"/>
      </rPr>
      <t>2-</t>
    </r>
    <r>
      <rPr>
        <b/>
        <sz val="11"/>
        <rFont val="Calibri"/>
        <family val="2"/>
      </rPr>
      <t>2021</t>
    </r>
  </si>
  <si>
    <t>PC Server 1</t>
  </si>
  <si>
    <t>PC Server 2</t>
  </si>
  <si>
    <t>PC Server 3</t>
  </si>
  <si>
    <t>LTO zálohovacího zařízení</t>
  </si>
  <si>
    <t>UPS 1</t>
  </si>
  <si>
    <t>UPS 2</t>
  </si>
  <si>
    <t>Metalický kabel 2 m</t>
  </si>
  <si>
    <t>Metalický kabel 5 m</t>
  </si>
  <si>
    <t>Datová páska LTO-8 s čárovým kódem</t>
  </si>
  <si>
    <t>Datová páska LTO-7 s čárovým kódem</t>
  </si>
  <si>
    <t>Mini-SAS kabel</t>
  </si>
  <si>
    <t>Množství (ks)</t>
  </si>
  <si>
    <t>Jednotková cena bez DPH</t>
  </si>
  <si>
    <t>Jednotková cena bez DPH vynásobená požadovaným množstvím</t>
  </si>
  <si>
    <t>Čestné prohlášení ke střetu zájmů</t>
  </si>
  <si>
    <t>Výše uvedený dodavatel tímto čestně prohlašuje, že není obchodní společností, ve které veřejný funkcionář uvedený v § 2 odst. 1 písm. c) zákona č. 159/2006 Sb., o střetu zájmů, ve znění pozdějších předpisů, nebo jím ovládaná osoba vlastní podíl představující alespoň 25 % účasti společníka v obchodní společnosti.</t>
  </si>
  <si>
    <t>Čistící páska LTO s čárovým kódem</t>
  </si>
  <si>
    <r>
      <t xml:space="preserve">Dodávka, instalace a zahoření předmětu plnění dle čl. II. odst. 2) Přílohy č. 4 Výzvy - </t>
    </r>
    <r>
      <rPr>
        <b/>
        <sz val="10"/>
        <rFont val="Calibri"/>
        <family val="2"/>
      </rPr>
      <t xml:space="preserve">Smlouva UZSVM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</si>
</sst>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49" fontId="6" fillId="6" borderId="11" xfId="0" applyNumberFormat="1" applyFont="1" applyFill="1" applyBorder="1" applyAlignment="1">
      <alignment horizontal="left" vertical="center"/>
    </xf>
    <xf numFmtId="49" fontId="6" fillId="6" borderId="5" xfId="0" applyNumberFormat="1" applyFont="1" applyFill="1" applyBorder="1" applyAlignment="1">
      <alignment horizontal="left" vertical="center"/>
    </xf>
    <xf numFmtId="49" fontId="6" fillId="6" borderId="6" xfId="0" applyNumberFormat="1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 topLeftCell="A4">
      <selection activeCell="B34" sqref="B34:C34"/>
    </sheetView>
  </sheetViews>
  <sheetFormatPr defaultColWidth="11.00390625" defaultRowHeight="15.75"/>
  <cols>
    <col min="2" max="2" width="15.50390625" style="0" customWidth="1"/>
    <col min="3" max="3" width="9.50390625" style="0" customWidth="1"/>
    <col min="4" max="4" width="20.50390625" style="0" customWidth="1"/>
    <col min="5" max="5" width="5.75390625" style="0" customWidth="1"/>
    <col min="6" max="6" width="15.625" style="0" customWidth="1"/>
  </cols>
  <sheetData>
    <row r="1" spans="1:6" ht="32.1" customHeight="1">
      <c r="A1" s="20" t="s">
        <v>0</v>
      </c>
      <c r="B1" s="21"/>
      <c r="C1" s="21"/>
      <c r="D1" s="21"/>
      <c r="E1" s="21"/>
      <c r="F1" s="22"/>
    </row>
    <row r="2" spans="1:6" ht="15.75">
      <c r="A2" s="11" t="s">
        <v>1</v>
      </c>
      <c r="B2" s="12"/>
      <c r="C2" s="12"/>
      <c r="D2" s="12"/>
      <c r="E2" s="12"/>
      <c r="F2" s="13"/>
    </row>
    <row r="3" spans="1:6" ht="42.95" customHeight="1">
      <c r="A3" s="16" t="s">
        <v>2</v>
      </c>
      <c r="B3" s="17"/>
      <c r="C3" s="26" t="s">
        <v>33</v>
      </c>
      <c r="D3" s="27"/>
      <c r="E3" s="27"/>
      <c r="F3" s="28"/>
    </row>
    <row r="4" spans="1:6" ht="20.1" customHeight="1">
      <c r="A4" s="23" t="s">
        <v>3</v>
      </c>
      <c r="B4" s="24"/>
      <c r="C4" s="24"/>
      <c r="D4" s="24"/>
      <c r="E4" s="24"/>
      <c r="F4" s="25"/>
    </row>
    <row r="5" spans="1:6" ht="15.75">
      <c r="A5" s="11" t="s">
        <v>4</v>
      </c>
      <c r="B5" s="12"/>
      <c r="C5" s="12"/>
      <c r="D5" s="12"/>
      <c r="E5" s="12"/>
      <c r="F5" s="13"/>
    </row>
    <row r="6" spans="1:6" ht="15.75">
      <c r="A6" s="16" t="s">
        <v>2</v>
      </c>
      <c r="B6" s="17"/>
      <c r="C6" s="17"/>
      <c r="D6" s="29" t="s">
        <v>5</v>
      </c>
      <c r="E6" s="29"/>
      <c r="F6" s="30"/>
    </row>
    <row r="7" spans="1:6" ht="15.75">
      <c r="A7" s="16" t="s">
        <v>6</v>
      </c>
      <c r="B7" s="17"/>
      <c r="C7" s="17"/>
      <c r="D7" s="29" t="s">
        <v>7</v>
      </c>
      <c r="E7" s="29"/>
      <c r="F7" s="30"/>
    </row>
    <row r="8" spans="1:6" ht="15.75">
      <c r="A8" s="16" t="s">
        <v>8</v>
      </c>
      <c r="B8" s="17"/>
      <c r="C8" s="17"/>
      <c r="D8" s="35" t="s">
        <v>9</v>
      </c>
      <c r="E8" s="35"/>
      <c r="F8" s="36"/>
    </row>
    <row r="9" spans="1:6" ht="15.75">
      <c r="A9" s="11" t="s">
        <v>10</v>
      </c>
      <c r="B9" s="12"/>
      <c r="C9" s="12"/>
      <c r="D9" s="12"/>
      <c r="E9" s="12"/>
      <c r="F9" s="13"/>
    </row>
    <row r="10" spans="1:6" ht="15.75">
      <c r="A10" s="16" t="s">
        <v>2</v>
      </c>
      <c r="B10" s="17"/>
      <c r="C10" s="17"/>
      <c r="D10" s="37" t="s">
        <v>11</v>
      </c>
      <c r="E10" s="38"/>
      <c r="F10" s="39"/>
    </row>
    <row r="11" spans="1:6" ht="15.75">
      <c r="A11" s="16" t="s">
        <v>12</v>
      </c>
      <c r="B11" s="17"/>
      <c r="C11" s="17"/>
      <c r="D11" s="18" t="s">
        <v>11</v>
      </c>
      <c r="E11" s="18"/>
      <c r="F11" s="19"/>
    </row>
    <row r="12" spans="1:6" ht="15.75">
      <c r="A12" s="16" t="s">
        <v>13</v>
      </c>
      <c r="B12" s="17"/>
      <c r="C12" s="17"/>
      <c r="D12" s="18" t="s">
        <v>11</v>
      </c>
      <c r="E12" s="18"/>
      <c r="F12" s="19"/>
    </row>
    <row r="13" spans="1:6" ht="15.75">
      <c r="A13" s="16" t="s">
        <v>8</v>
      </c>
      <c r="B13" s="17"/>
      <c r="C13" s="17"/>
      <c r="D13" s="18" t="s">
        <v>11</v>
      </c>
      <c r="E13" s="18"/>
      <c r="F13" s="19"/>
    </row>
    <row r="14" spans="1:6" ht="15.75">
      <c r="A14" s="16" t="s">
        <v>14</v>
      </c>
      <c r="B14" s="17"/>
      <c r="C14" s="17"/>
      <c r="D14" s="18" t="s">
        <v>11</v>
      </c>
      <c r="E14" s="18"/>
      <c r="F14" s="19"/>
    </row>
    <row r="15" spans="1:6" ht="15.75">
      <c r="A15" s="16" t="s">
        <v>15</v>
      </c>
      <c r="B15" s="17"/>
      <c r="C15" s="17"/>
      <c r="D15" s="18" t="s">
        <v>11</v>
      </c>
      <c r="E15" s="18"/>
      <c r="F15" s="19"/>
    </row>
    <row r="16" spans="1:6" ht="15.75">
      <c r="A16" s="16" t="s">
        <v>16</v>
      </c>
      <c r="B16" s="17"/>
      <c r="C16" s="17"/>
      <c r="D16" s="14" t="s">
        <v>11</v>
      </c>
      <c r="E16" s="14"/>
      <c r="F16" s="15"/>
    </row>
    <row r="17" spans="1:6" ht="15.75">
      <c r="A17" s="16" t="s">
        <v>17</v>
      </c>
      <c r="B17" s="17"/>
      <c r="C17" s="17"/>
      <c r="D17" s="18" t="s">
        <v>11</v>
      </c>
      <c r="E17" s="18"/>
      <c r="F17" s="19"/>
    </row>
    <row r="18" spans="1:6" ht="15.75">
      <c r="A18" s="16" t="s">
        <v>18</v>
      </c>
      <c r="B18" s="17"/>
      <c r="C18" s="17"/>
      <c r="D18" s="18" t="s">
        <v>11</v>
      </c>
      <c r="E18" s="18"/>
      <c r="F18" s="19"/>
    </row>
    <row r="19" spans="1:6" ht="26.1" customHeight="1">
      <c r="A19" s="31" t="s">
        <v>19</v>
      </c>
      <c r="B19" s="32"/>
      <c r="C19" s="32"/>
      <c r="D19" s="18" t="s">
        <v>20</v>
      </c>
      <c r="E19" s="18"/>
      <c r="F19" s="19"/>
    </row>
    <row r="20" spans="1:6" ht="15.75">
      <c r="A20" s="11" t="s">
        <v>21</v>
      </c>
      <c r="B20" s="12"/>
      <c r="C20" s="12"/>
      <c r="D20" s="12"/>
      <c r="E20" s="12"/>
      <c r="F20" s="13"/>
    </row>
    <row r="21" spans="1:6" ht="66.75" customHeight="1">
      <c r="A21" s="1" t="s">
        <v>32</v>
      </c>
      <c r="B21" s="33" t="s">
        <v>22</v>
      </c>
      <c r="C21" s="34"/>
      <c r="D21" s="4" t="s">
        <v>46</v>
      </c>
      <c r="E21" s="4" t="s">
        <v>45</v>
      </c>
      <c r="F21" s="5" t="s">
        <v>47</v>
      </c>
    </row>
    <row r="22" spans="1:6" ht="50.1" customHeight="1">
      <c r="A22" s="2">
        <v>1</v>
      </c>
      <c r="B22" s="9" t="s">
        <v>34</v>
      </c>
      <c r="C22" s="10"/>
      <c r="D22" s="6">
        <v>0</v>
      </c>
      <c r="E22" s="3">
        <v>10</v>
      </c>
      <c r="F22" s="7">
        <f>D22*E22</f>
        <v>0</v>
      </c>
    </row>
    <row r="23" spans="1:6" ht="50.1" customHeight="1">
      <c r="A23" s="2">
        <v>2</v>
      </c>
      <c r="B23" s="9" t="s">
        <v>35</v>
      </c>
      <c r="C23" s="10"/>
      <c r="D23" s="6">
        <v>0</v>
      </c>
      <c r="E23" s="3">
        <v>7</v>
      </c>
      <c r="F23" s="7">
        <f aca="true" t="shared" si="0" ref="F23:F34">D23*E23</f>
        <v>0</v>
      </c>
    </row>
    <row r="24" spans="1:6" ht="50.1" customHeight="1">
      <c r="A24" s="2">
        <v>3</v>
      </c>
      <c r="B24" s="9" t="s">
        <v>36</v>
      </c>
      <c r="C24" s="10"/>
      <c r="D24" s="6">
        <v>0</v>
      </c>
      <c r="E24" s="3">
        <v>50</v>
      </c>
      <c r="F24" s="7">
        <f t="shared" si="0"/>
        <v>0</v>
      </c>
    </row>
    <row r="25" spans="1:6" ht="50.1" customHeight="1">
      <c r="A25" s="2">
        <v>4</v>
      </c>
      <c r="B25" s="9" t="s">
        <v>37</v>
      </c>
      <c r="C25" s="10"/>
      <c r="D25" s="6">
        <v>0</v>
      </c>
      <c r="E25" s="3">
        <v>8</v>
      </c>
      <c r="F25" s="7">
        <f t="shared" si="0"/>
        <v>0</v>
      </c>
    </row>
    <row r="26" spans="1:6" ht="50.1" customHeight="1">
      <c r="A26" s="2">
        <v>5</v>
      </c>
      <c r="B26" s="9" t="s">
        <v>38</v>
      </c>
      <c r="C26" s="10"/>
      <c r="D26" s="6">
        <v>0</v>
      </c>
      <c r="E26" s="3">
        <v>7</v>
      </c>
      <c r="F26" s="7">
        <f t="shared" si="0"/>
        <v>0</v>
      </c>
    </row>
    <row r="27" spans="1:6" ht="50.1" customHeight="1">
      <c r="A27" s="2">
        <v>6</v>
      </c>
      <c r="B27" s="9" t="s">
        <v>39</v>
      </c>
      <c r="C27" s="10"/>
      <c r="D27" s="6">
        <v>0</v>
      </c>
      <c r="E27" s="3">
        <v>50</v>
      </c>
      <c r="F27" s="7">
        <f t="shared" si="0"/>
        <v>0</v>
      </c>
    </row>
    <row r="28" spans="1:6" ht="50.1" customHeight="1">
      <c r="A28" s="2">
        <v>7</v>
      </c>
      <c r="B28" s="9" t="s">
        <v>40</v>
      </c>
      <c r="C28" s="10"/>
      <c r="D28" s="6">
        <v>0</v>
      </c>
      <c r="E28" s="3">
        <v>150</v>
      </c>
      <c r="F28" s="7">
        <f t="shared" si="0"/>
        <v>0</v>
      </c>
    </row>
    <row r="29" spans="1:6" ht="50.1" customHeight="1">
      <c r="A29" s="2">
        <v>8</v>
      </c>
      <c r="B29" s="9" t="s">
        <v>41</v>
      </c>
      <c r="C29" s="10"/>
      <c r="D29" s="6">
        <v>0</v>
      </c>
      <c r="E29" s="3">
        <v>150</v>
      </c>
      <c r="F29" s="7">
        <f t="shared" si="0"/>
        <v>0</v>
      </c>
    </row>
    <row r="30" spans="1:6" ht="50.1" customHeight="1">
      <c r="A30" s="2">
        <v>9</v>
      </c>
      <c r="B30" s="9" t="s">
        <v>42</v>
      </c>
      <c r="C30" s="10"/>
      <c r="D30" s="6">
        <v>0</v>
      </c>
      <c r="E30" s="3">
        <v>65</v>
      </c>
      <c r="F30" s="7">
        <f t="shared" si="0"/>
        <v>0</v>
      </c>
    </row>
    <row r="31" spans="1:6" ht="50.1" customHeight="1">
      <c r="A31" s="2">
        <v>10</v>
      </c>
      <c r="B31" s="9" t="s">
        <v>43</v>
      </c>
      <c r="C31" s="10"/>
      <c r="D31" s="6">
        <v>0</v>
      </c>
      <c r="E31" s="3">
        <v>159</v>
      </c>
      <c r="F31" s="7">
        <f t="shared" si="0"/>
        <v>0</v>
      </c>
    </row>
    <row r="32" spans="1:6" ht="50.1" customHeight="1">
      <c r="A32" s="2">
        <v>11</v>
      </c>
      <c r="B32" s="9" t="s">
        <v>50</v>
      </c>
      <c r="C32" s="10"/>
      <c r="D32" s="6">
        <v>0</v>
      </c>
      <c r="E32" s="3">
        <v>62</v>
      </c>
      <c r="F32" s="7">
        <f t="shared" si="0"/>
        <v>0</v>
      </c>
    </row>
    <row r="33" spans="1:6" ht="66.95" customHeight="1">
      <c r="A33" s="2">
        <v>12</v>
      </c>
      <c r="B33" s="9" t="s">
        <v>44</v>
      </c>
      <c r="C33" s="10"/>
      <c r="D33" s="6">
        <v>0</v>
      </c>
      <c r="E33" s="3">
        <v>8</v>
      </c>
      <c r="F33" s="7">
        <f t="shared" si="0"/>
        <v>0</v>
      </c>
    </row>
    <row r="34" spans="1:6" ht="66.95" customHeight="1">
      <c r="A34" s="2">
        <v>13</v>
      </c>
      <c r="B34" s="9" t="s">
        <v>51</v>
      </c>
      <c r="C34" s="10"/>
      <c r="D34" s="6">
        <v>0</v>
      </c>
      <c r="E34" s="3">
        <v>1</v>
      </c>
      <c r="F34" s="7">
        <f t="shared" si="0"/>
        <v>0</v>
      </c>
    </row>
    <row r="35" spans="1:6" ht="27" customHeight="1">
      <c r="A35" s="40" t="s">
        <v>23</v>
      </c>
      <c r="B35" s="41"/>
      <c r="C35" s="41"/>
      <c r="D35" s="41"/>
      <c r="E35" s="42"/>
      <c r="F35" s="8">
        <f>SUM(F22:F34)</f>
        <v>0</v>
      </c>
    </row>
    <row r="36" spans="1:6" ht="15.75">
      <c r="A36" s="56" t="s">
        <v>24</v>
      </c>
      <c r="B36" s="57"/>
      <c r="C36" s="57"/>
      <c r="D36" s="57"/>
      <c r="E36" s="57"/>
      <c r="F36" s="58"/>
    </row>
    <row r="37" spans="1:6" ht="33" customHeight="1">
      <c r="A37" s="59" t="s">
        <v>25</v>
      </c>
      <c r="B37" s="60"/>
      <c r="C37" s="60"/>
      <c r="D37" s="60"/>
      <c r="E37" s="60"/>
      <c r="F37" s="61"/>
    </row>
    <row r="38" spans="1:6" ht="15.75">
      <c r="A38" s="56" t="s">
        <v>48</v>
      </c>
      <c r="B38" s="57"/>
      <c r="C38" s="57"/>
      <c r="D38" s="57"/>
      <c r="E38" s="57"/>
      <c r="F38" s="58"/>
    </row>
    <row r="39" spans="1:6" ht="33" customHeight="1">
      <c r="A39" s="65" t="s">
        <v>49</v>
      </c>
      <c r="B39" s="66"/>
      <c r="C39" s="66"/>
      <c r="D39" s="66"/>
      <c r="E39" s="66"/>
      <c r="F39" s="67"/>
    </row>
    <row r="40" spans="1:6" ht="15.75">
      <c r="A40" s="62" t="s">
        <v>26</v>
      </c>
      <c r="B40" s="63"/>
      <c r="C40" s="63"/>
      <c r="D40" s="63"/>
      <c r="E40" s="63"/>
      <c r="F40" s="64"/>
    </row>
    <row r="41" spans="1:6" ht="30" customHeight="1">
      <c r="A41" s="48" t="s">
        <v>27</v>
      </c>
      <c r="B41" s="49"/>
      <c r="C41" s="50" t="s">
        <v>28</v>
      </c>
      <c r="D41" s="51"/>
      <c r="E41" s="52" t="s">
        <v>29</v>
      </c>
      <c r="F41" s="53"/>
    </row>
    <row r="42" spans="1:6" ht="15.75">
      <c r="A42" s="48" t="s">
        <v>30</v>
      </c>
      <c r="B42" s="49"/>
      <c r="C42" s="50" t="s">
        <v>11</v>
      </c>
      <c r="D42" s="54"/>
      <c r="E42" s="54"/>
      <c r="F42" s="55"/>
    </row>
    <row r="43" spans="1:6" ht="16.5" thickBot="1">
      <c r="A43" s="43" t="s">
        <v>31</v>
      </c>
      <c r="B43" s="44"/>
      <c r="C43" s="45" t="s">
        <v>11</v>
      </c>
      <c r="D43" s="46"/>
      <c r="E43" s="46"/>
      <c r="F43" s="47"/>
    </row>
  </sheetData>
  <mergeCells count="61">
    <mergeCell ref="A35:E35"/>
    <mergeCell ref="B34:C34"/>
    <mergeCell ref="A43:B43"/>
    <mergeCell ref="C43:F43"/>
    <mergeCell ref="A41:B41"/>
    <mergeCell ref="C41:D41"/>
    <mergeCell ref="E41:F41"/>
    <mergeCell ref="A42:B42"/>
    <mergeCell ref="C42:F42"/>
    <mergeCell ref="A36:F36"/>
    <mergeCell ref="A37:F37"/>
    <mergeCell ref="A40:F40"/>
    <mergeCell ref="A38:F38"/>
    <mergeCell ref="A39:F39"/>
    <mergeCell ref="D8:F8"/>
    <mergeCell ref="A10:C10"/>
    <mergeCell ref="A9:F9"/>
    <mergeCell ref="A8:C8"/>
    <mergeCell ref="D10:F10"/>
    <mergeCell ref="D11:F11"/>
    <mergeCell ref="D12:F12"/>
    <mergeCell ref="D13:F13"/>
    <mergeCell ref="A13:C13"/>
    <mergeCell ref="A11:C11"/>
    <mergeCell ref="A12:C12"/>
    <mergeCell ref="A15:C15"/>
    <mergeCell ref="A14:C14"/>
    <mergeCell ref="B22:C22"/>
    <mergeCell ref="A20:F20"/>
    <mergeCell ref="D17:F17"/>
    <mergeCell ref="D18:F18"/>
    <mergeCell ref="D19:F19"/>
    <mergeCell ref="A19:C19"/>
    <mergeCell ref="A18:C18"/>
    <mergeCell ref="A17:C17"/>
    <mergeCell ref="B21:C21"/>
    <mergeCell ref="A1:F1"/>
    <mergeCell ref="A7:C7"/>
    <mergeCell ref="A6:C6"/>
    <mergeCell ref="A5:F5"/>
    <mergeCell ref="A4:F4"/>
    <mergeCell ref="A3:B3"/>
    <mergeCell ref="C3:F3"/>
    <mergeCell ref="D6:F6"/>
    <mergeCell ref="D7:F7"/>
    <mergeCell ref="B32:C32"/>
    <mergeCell ref="B33:C33"/>
    <mergeCell ref="A2:F2"/>
    <mergeCell ref="B31:C31"/>
    <mergeCell ref="B23:C23"/>
    <mergeCell ref="B24:C24"/>
    <mergeCell ref="B25:C25"/>
    <mergeCell ref="B26:C26"/>
    <mergeCell ref="B27:C27"/>
    <mergeCell ref="B28:C28"/>
    <mergeCell ref="B29:C29"/>
    <mergeCell ref="B30:C30"/>
    <mergeCell ref="D16:F16"/>
    <mergeCell ref="A16:C16"/>
    <mergeCell ref="D14:F14"/>
    <mergeCell ref="D15:F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Funda Adam Mgr.</cp:lastModifiedBy>
  <cp:lastPrinted>2021-05-11T13:34:14Z</cp:lastPrinted>
  <dcterms:created xsi:type="dcterms:W3CDTF">2021-03-15T14:51:58Z</dcterms:created>
  <dcterms:modified xsi:type="dcterms:W3CDTF">2021-05-11T13:34:17Z</dcterms:modified>
  <cp:category/>
  <cp:version/>
  <cp:contentType/>
  <cp:contentStatus/>
</cp:coreProperties>
</file>