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900" windowHeight="10950" tabRatio="752"/>
  </bookViews>
  <sheets>
    <sheet name="3 PHEV" sheetId="14" r:id="rId1"/>
  </sheets>
  <definedNames>
    <definedName name="_xlnm.Print_Area" localSheetId="0">'3 PHEV'!$A$1:$E$89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4" l="1"/>
  <c r="A9" i="14" s="1"/>
  <c r="A10" i="14" s="1"/>
  <c r="A11" i="14" s="1"/>
  <c r="A12" i="14" s="1"/>
  <c r="A13" i="14" s="1"/>
  <c r="A14" i="14" s="1"/>
  <c r="A16" i="14" s="1"/>
  <c r="A17" i="14" l="1"/>
  <c r="A18" i="14" s="1"/>
  <c r="A19" i="14" s="1"/>
  <c r="A20" i="14" s="1"/>
  <c r="A22" i="14" s="1"/>
  <c r="A23" i="14" s="1"/>
  <c r="A24" i="14" s="1"/>
  <c r="A26" i="14" s="1"/>
  <c r="A27" i="14" s="1"/>
  <c r="A29" i="14" s="1"/>
  <c r="A30" i="14" s="1"/>
  <c r="A31" i="14" s="1"/>
  <c r="A32" i="14" s="1"/>
  <c r="A33" i="14" s="1"/>
  <c r="A34" i="14" s="1"/>
  <c r="A35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1" i="14" s="1"/>
  <c r="A62" i="14" s="1"/>
  <c r="A63" i="14" s="1"/>
  <c r="A64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9" i="14" s="1"/>
  <c r="A80" i="14" s="1"/>
  <c r="A81" i="14" s="1"/>
  <c r="A82" i="14" s="1"/>
  <c r="A83" i="14" s="1"/>
  <c r="A84" i="14" s="1"/>
  <c r="A85" i="14" s="1"/>
  <c r="A86" i="14" s="1"/>
  <c r="A88" i="14" s="1"/>
  <c r="A89" i="14" s="1"/>
  <c r="A91" i="14" s="1"/>
</calcChain>
</file>

<file path=xl/sharedStrings.xml><?xml version="1.0" encoding="utf-8"?>
<sst xmlns="http://schemas.openxmlformats.org/spreadsheetml/2006/main" count="320" uniqueCount="139">
  <si>
    <t>4 - 5</t>
  </si>
  <si>
    <t>ANO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</si>
  <si>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</si>
  <si>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</si>
  <si>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</si>
  <si>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</si>
  <si>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</si>
  <si>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</si>
  <si>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klimatizace s elektronickou regulací, min. dvouzónová</t>
  </si>
  <si>
    <t>Handsfree sada</t>
  </si>
  <si>
    <t>Handsfree - bluetooth, handsfree jako jedna z funkcí integrovaného autorádia (vestavěné společně s rádiem)</t>
  </si>
  <si>
    <t>výškově nastavitelné sedadlo řidiče</t>
  </si>
  <si>
    <t>elektricky ovládaná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</si>
  <si>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</si>
  <si>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</si>
  <si>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NE</t>
  </si>
  <si>
    <t>Klimatizace</t>
  </si>
  <si>
    <t>Centrální zamykání</t>
  </si>
  <si>
    <t>Okna</t>
  </si>
  <si>
    <t>Tónování oken</t>
  </si>
  <si>
    <t>originální z výroby a integrovaný v palubní desce</t>
  </si>
  <si>
    <t>Audiosystém</t>
  </si>
  <si>
    <t>Sedadla</t>
  </si>
  <si>
    <t>Přední sedadla</t>
  </si>
  <si>
    <t>Zpětná zrcátka</t>
  </si>
  <si>
    <t>Koberce</t>
  </si>
  <si>
    <t>Pneumatiky, kola</t>
  </si>
  <si>
    <t>Stáří pneumatik</t>
  </si>
  <si>
    <t>Povinná výbava</t>
  </si>
  <si>
    <t>Parkovací senzory vpředu</t>
  </si>
  <si>
    <t>Vyhřívaná zpětná zrcátka</t>
  </si>
  <si>
    <t>Středová loketní opěrka vpředu</t>
  </si>
  <si>
    <t>Vestavěná GPS navigace</t>
  </si>
  <si>
    <t>Středová loketní opěrka vzadu</t>
  </si>
  <si>
    <t>Digitální přístrojový štít</t>
  </si>
  <si>
    <t>Asistent čtení dopravních značek</t>
  </si>
  <si>
    <t>Vyhřívaný volant</t>
  </si>
  <si>
    <t>elektrické stahování oken minimálně předních dveří</t>
  </si>
  <si>
    <t>Sady disků</t>
  </si>
  <si>
    <t>Motor</t>
  </si>
  <si>
    <t>–</t>
  </si>
  <si>
    <t>Asistent hlídání mrtvého úhlu</t>
  </si>
  <si>
    <t>Vyhřívání předních sedadel</t>
  </si>
  <si>
    <t>Vyhřívání zadních sedadel</t>
  </si>
  <si>
    <t>Adaptivní tempomat</t>
  </si>
  <si>
    <t>Dešťový senzor</t>
  </si>
  <si>
    <t>Světelný senzor</t>
  </si>
  <si>
    <t>Automatické přepínání dálkových a potkávacích světel</t>
  </si>
  <si>
    <t>Materiál koberců</t>
  </si>
  <si>
    <t>požadovány koberce pocházející z originálního příslušenství výrobce</t>
  </si>
  <si>
    <t>Reflexní vesty pro všechny cestující</t>
  </si>
  <si>
    <t>Zdroj energie</t>
  </si>
  <si>
    <t>elektromotor + spalovací motor</t>
  </si>
  <si>
    <t>textilní koberce vpředu i vzadu a v zavazadlovém prostoru</t>
  </si>
  <si>
    <t>Tovární značka</t>
  </si>
  <si>
    <t>Obchodní označení modelu</t>
  </si>
  <si>
    <t>Parametr</t>
  </si>
  <si>
    <t>Popis naplnění požadavku</t>
  </si>
  <si>
    <t>doplní dodavatel</t>
  </si>
  <si>
    <t>Splnění požadavku dodavatelem</t>
  </si>
  <si>
    <t>dodavatel vyplní "ANO/NE"</t>
  </si>
  <si>
    <t>požadováno</t>
  </si>
  <si>
    <t>Maximální spotřeba – kombinovaný provoz (l/100 km)</t>
  </si>
  <si>
    <t>Maximální emise CO₂ [g/km]</t>
  </si>
  <si>
    <t>Multimediální systém vybavený rozhraním Apple Carplay a Android Auto</t>
  </si>
  <si>
    <t xml:space="preserve">elektřina + bezolovnatý 95-oktanový benzín (Natural 95) </t>
  </si>
  <si>
    <t>Maximální spotřeba pohonných hmot pro kombinovaný provoz musí být v souladu se zněním přílohy č. 2 k Nařízení vlády č. 173/2016 Sb.  o stanovení závazných zadávacích podmínek pro veřejné zakázky na pořízení silničních vozidel.</t>
  </si>
  <si>
    <t>Převládající barva interiéru</t>
  </si>
  <si>
    <t>šedá nebo černá; případně kombinace obou barev</t>
  </si>
  <si>
    <t>Asistent udržující vozidlo v jízdním pruhu</t>
  </si>
  <si>
    <t>Automatické nouzové brzdění</t>
  </si>
  <si>
    <t>automatické nebo bezklíčové</t>
  </si>
  <si>
    <t xml:space="preserve">USB port [k nabíjení, případně propojení se systémem vozu] </t>
  </si>
  <si>
    <t>min. 1</t>
  </si>
  <si>
    <t>dodávané pneumatiky nesmějí být starší než 18 měsíců v momentu převzetí vozidla</t>
  </si>
  <si>
    <t>Obchodní označení modelu (včetně výbavového stupně)</t>
  </si>
  <si>
    <t>Celkový systémový výkon [kW]</t>
  </si>
  <si>
    <t>Dojezd na 1 nabití (km), pouze elektrický pohon (dle WLTP)</t>
  </si>
  <si>
    <t>Kapacita baterií (kWh)</t>
  </si>
  <si>
    <t xml:space="preserve">dle aktuálně platné legislativy (emisní normy) </t>
  </si>
  <si>
    <t>ROZMĚRY</t>
  </si>
  <si>
    <t>EXTERIÉR A INTERIÉR</t>
  </si>
  <si>
    <t>ZÁKLADNÍ VLASTNOSTI VOZU</t>
  </si>
  <si>
    <t>VÝBAVA A FUNKČNOST</t>
  </si>
  <si>
    <t>Letní, zimní pneumatiky kompatibilní s vozidlem</t>
  </si>
  <si>
    <t>Rezervní kolo nebo dojezdové kolo nebo opravná lepicí sada</t>
  </si>
  <si>
    <t>Záruka na jakost vozidla</t>
  </si>
  <si>
    <t>Záruka na lak</t>
  </si>
  <si>
    <t>Záruka na neprorezavění karoserie</t>
  </si>
  <si>
    <t>Záruka na neprorezavění karoserie v délce trvání minimálně 12 let</t>
  </si>
  <si>
    <t>min. 150</t>
  </si>
  <si>
    <t>min. 200</t>
  </si>
  <si>
    <t>min. 45</t>
  </si>
  <si>
    <t>AB/AA (Liftback nebo Sedan)</t>
  </si>
  <si>
    <t>Základní objem zavazadlového prostoru měřený metodou VDA 210 v dm³</t>
  </si>
  <si>
    <t>min. 350</t>
  </si>
  <si>
    <t>Objem palivové nádrže na benzín  [l/dm3]</t>
  </si>
  <si>
    <t>Přední mlhové světlomety nebo LED světlomety nahrazující funkci předních mlhových světlometů</t>
  </si>
  <si>
    <t>Asistent rozpoznání únavy řidiče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</si>
  <si>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</si>
  <si>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</si>
  <si>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Systémový točivý moment [Nm]</t>
  </si>
  <si>
    <t>min. 9</t>
  </si>
  <si>
    <t>dle požadavku zadavatele</t>
  </si>
  <si>
    <t>Parkovací senzory vzadu nebo parkovací kamera vzadu, případně parkovací senzory a parkovací kamera vzadu</t>
  </si>
  <si>
    <t>Rozvor (mm) dle technické dokumentace vozidla</t>
  </si>
  <si>
    <t>min. 2700</t>
  </si>
  <si>
    <t>dělená a sklopná zadní opěradla</t>
  </si>
  <si>
    <t>V dodání minimálně 1 dobíjecí kabel kompatibilní s dodávaným vozidlem délky minimálně 5 metrů</t>
  </si>
  <si>
    <t xml:space="preserve">Záruka na lak v délce trvání minimálně 36 měsíců nebo do najetí minimálně 100 000 km podle toho, která skutečnost nastane dříve; nebo záruka na lak v délce trvání minimálně 36 měsíců bez omezení najetých km  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</si>
  <si>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</si>
  <si>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>Xenonové nebo LED potkávací světlomety</t>
  </si>
  <si>
    <t>tónovaná okna, zadní sklo a zadní boční okna zatmavená (max. dle legislativy)</t>
  </si>
  <si>
    <t xml:space="preserve">Záruka na bezvadnou funkci vozidla v délce trvání minimálně 60 měsíců nebo do najetí minimálně
150 000 km podle toho, která skutečnost nastane dříve; nebo záruka na bezvadnou funkci vozidla v délce trvání minimálně 60 měsíců bez omezení najetých km  </t>
  </si>
  <si>
    <t>Vyhřívané čelní sklo</t>
  </si>
  <si>
    <t>Čalounění sedadel kůží, Alcantarou, jinou umělou kůží či kombinací těchto materiálů</t>
  </si>
  <si>
    <t>letní pneu na litých discích</t>
  </si>
  <si>
    <t xml:space="preserve">zimní pneu na litých discích </t>
  </si>
  <si>
    <t>Bezpečnostní šrouby kol</t>
  </si>
  <si>
    <t>vpředu minimálně 6 airbagů a minimálně 2 boční airbagy vzadu</t>
  </si>
  <si>
    <t>Záruka na vysokonapěťový akumulátor</t>
  </si>
  <si>
    <t>TECHNICKÁ SPECIFIKACE – OSOBNÍ VOZIDLA NA ALTERNATIVNÍ POHON – KATEGORIE 3 PHEV - MANAŽERSKÉ</t>
  </si>
  <si>
    <t>Příloha č. 2 Technická specifikace předmětu Veřejné zakázky</t>
  </si>
  <si>
    <t>STANDARDNÍ VÝBAVENÍ A PŘÍSLUŠENSTVÍ pro vozidla všech Pověřujících zadavatelů (5 ks)</t>
  </si>
  <si>
    <t>NADSTANDARDNÍ VÝBAVA PŘÍSLUŠENSTVÍ  pro vozidla všech Pověřujících zadavatelů (5 ks)</t>
  </si>
  <si>
    <t>NADSTANDARDNÍ VÝBAVA PŘÍSLUŠENSTVÍ  pro vozidla všech Pověřujících zadavatelů kromě Ministerstva práce a sociálních věcí  (4 ks)</t>
  </si>
  <si>
    <t>OBECNĚ</t>
  </si>
  <si>
    <t>POŽADOVANÝ LAK VOZIDLA</t>
  </si>
  <si>
    <t>Barva laku</t>
  </si>
  <si>
    <t>černá metalíza</t>
  </si>
  <si>
    <t>béžová či jiná metalíza</t>
  </si>
  <si>
    <t>BEZPEČNOST</t>
  </si>
  <si>
    <t>ZÁRUKA</t>
  </si>
  <si>
    <t>Požadavek zadavatele (Kupujícího)</t>
  </si>
  <si>
    <t>Nabídka dodavatele (Prodávajícího)</t>
  </si>
  <si>
    <t>SERVISNÍ SLUŽBY na 5 let resp. 150 000 km (podle toho, co nastane dříve) pro vozidla Pověřujících zadavatelů Ministerstvo pro místní rozvoj a Ministerstvo průmyslu a obchodu (3 ks)</t>
  </si>
  <si>
    <t>dodavatel doplní metalickou barvu laku</t>
  </si>
  <si>
    <t>Servisní služby obsahující veškeré úkony dle servisní knížky vozidla a nad rámec těchto úkonů dále i výměnu dílů podléhajících běžnému opotřebování, to vše v autorizovaném servisu dle výběru Kupujícího.</t>
  </si>
  <si>
    <t>dodavatel doplní informace rozsah servisních služeb, nejsou-li zřejmé 
z Bližšího vymezení servisních služeb předloženého v nabídce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</si>
</sst>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4" fillId="0" borderId="3" xfId="10" applyFont="1" applyFill="1" applyBorder="1" applyAlignment="1">
      <alignment horizontal="center" vertical="center" wrapText="1"/>
    </xf>
    <xf numFmtId="0" fontId="5" fillId="5" borderId="5" xfId="10" applyFont="1" applyFill="1" applyBorder="1" applyAlignment="1">
      <alignment vertical="center" wrapText="1"/>
    </xf>
    <xf numFmtId="0" fontId="5" fillId="5" borderId="3" xfId="10" applyFont="1" applyFill="1" applyBorder="1" applyAlignment="1">
      <alignment vertical="center" wrapText="1"/>
    </xf>
    <xf numFmtId="0" fontId="5" fillId="5" borderId="4" xfId="10" applyFont="1" applyFill="1" applyBorder="1" applyAlignment="1">
      <alignment vertical="center" wrapText="1"/>
    </xf>
    <xf numFmtId="0" fontId="5" fillId="3" borderId="17" xfId="10" applyFont="1" applyFill="1" applyBorder="1" applyAlignment="1">
      <alignment horizontal="center" vertical="center"/>
    </xf>
    <xf numFmtId="0" fontId="4" fillId="0" borderId="5" xfId="10" applyFont="1" applyFill="1" applyBorder="1" applyAlignment="1">
      <alignment horizontal="center" vertical="center" wrapText="1"/>
    </xf>
    <xf numFmtId="0" fontId="4" fillId="4" borderId="6" xfId="10" applyFont="1" applyFill="1" applyBorder="1" applyAlignment="1">
      <alignment horizontal="center" vertical="center" wrapText="1"/>
    </xf>
    <xf numFmtId="0" fontId="4" fillId="4" borderId="2" xfId="10" applyFont="1" applyFill="1" applyBorder="1" applyAlignment="1">
      <alignment horizontal="center" vertical="center" wrapText="1"/>
    </xf>
    <xf numFmtId="0" fontId="4" fillId="4" borderId="3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center" vertical="center" wrapText="1"/>
    </xf>
    <xf numFmtId="0" fontId="4" fillId="0" borderId="4" xfId="10" applyFont="1" applyFill="1" applyBorder="1" applyAlignment="1">
      <alignment horizontal="center" vertical="center" wrapText="1"/>
    </xf>
    <xf numFmtId="0" fontId="4" fillId="4" borderId="4" xfId="10" applyFont="1" applyFill="1" applyBorder="1" applyAlignment="1">
      <alignment horizontal="center" vertical="center" wrapText="1"/>
    </xf>
    <xf numFmtId="0" fontId="4" fillId="4" borderId="8" xfId="10" applyFont="1" applyFill="1" applyBorder="1" applyAlignment="1">
      <alignment horizontal="center" vertical="center" wrapText="1"/>
    </xf>
    <xf numFmtId="0" fontId="5" fillId="3" borderId="15" xfId="10" applyFont="1" applyFill="1" applyBorder="1" applyAlignment="1">
      <alignment horizontal="left" vertical="center"/>
    </xf>
    <xf numFmtId="0" fontId="5" fillId="3" borderId="16" xfId="10" applyFont="1" applyFill="1" applyBorder="1" applyAlignment="1">
      <alignment horizontal="left" vertical="center"/>
    </xf>
    <xf numFmtId="0" fontId="4" fillId="5" borderId="9" xfId="10" applyFont="1" applyFill="1" applyBorder="1" applyAlignment="1">
      <alignment horizontal="center" vertical="center"/>
    </xf>
    <xf numFmtId="0" fontId="4" fillId="4" borderId="5" xfId="10" applyFont="1" applyFill="1" applyBorder="1" applyAlignment="1">
      <alignment horizontal="center" vertical="center" wrapText="1"/>
    </xf>
    <xf numFmtId="0" fontId="4" fillId="5" borderId="1" xfId="10" applyFont="1" applyFill="1" applyBorder="1" applyAlignment="1">
      <alignment horizontal="center" vertical="center"/>
    </xf>
    <xf numFmtId="49" fontId="4" fillId="0" borderId="3" xfId="10" applyNumberFormat="1" applyFont="1" applyFill="1" applyBorder="1" applyAlignment="1">
      <alignment horizontal="center" vertical="center" wrapText="1"/>
    </xf>
    <xf numFmtId="0" fontId="4" fillId="0" borderId="3" xfId="10" applyNumberFormat="1" applyFont="1" applyFill="1" applyBorder="1" applyAlignment="1">
      <alignment horizontal="center" vertical="center" wrapText="1"/>
    </xf>
    <xf numFmtId="0" fontId="4" fillId="5" borderId="7" xfId="10" applyFont="1" applyFill="1" applyBorder="1" applyAlignment="1">
      <alignment horizontal="center" vertical="center"/>
    </xf>
    <xf numFmtId="0" fontId="4" fillId="0" borderId="5" xfId="10" applyNumberFormat="1" applyFont="1" applyFill="1" applyBorder="1" applyAlignment="1">
      <alignment horizontal="center" vertical="center" wrapText="1"/>
    </xf>
    <xf numFmtId="0" fontId="4" fillId="0" borderId="4" xfId="10" applyNumberFormat="1" applyFont="1" applyFill="1" applyBorder="1" applyAlignment="1">
      <alignment horizontal="center" vertical="center" wrapText="1"/>
    </xf>
    <xf numFmtId="0" fontId="4" fillId="0" borderId="6" xfId="1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0" xfId="1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1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3" borderId="17" xfId="10" applyFont="1" applyFill="1" applyBorder="1" applyAlignment="1">
      <alignment horizontal="center" vertical="center" wrapText="1"/>
    </xf>
    <xf numFmtId="0" fontId="8" fillId="2" borderId="0" xfId="1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9" fillId="5" borderId="9" xfId="10" applyFont="1" applyFill="1" applyBorder="1" applyAlignment="1">
      <alignment horizontal="center" vertical="center"/>
    </xf>
    <xf numFmtId="0" fontId="9" fillId="5" borderId="9" xfId="10" applyFont="1" applyFill="1" applyBorder="1" applyAlignment="1">
      <alignment horizontal="center" vertical="center" wrapText="1"/>
    </xf>
    <xf numFmtId="0" fontId="9" fillId="5" borderId="7" xfId="10" applyFont="1" applyFill="1" applyBorder="1" applyAlignment="1">
      <alignment horizontal="center" vertical="center" wrapText="1"/>
    </xf>
    <xf numFmtId="0" fontId="5" fillId="3" borderId="14" xfId="10" applyFont="1" applyFill="1" applyBorder="1" applyAlignment="1">
      <alignment horizontal="center" vertical="center"/>
    </xf>
    <xf numFmtId="0" fontId="5" fillId="3" borderId="15" xfId="10" applyFont="1" applyFill="1" applyBorder="1" applyAlignment="1">
      <alignment horizontal="center" vertical="center"/>
    </xf>
    <xf numFmtId="0" fontId="5" fillId="3" borderId="16" xfId="10" applyFont="1" applyFill="1" applyBorder="1" applyAlignment="1">
      <alignment horizontal="center" vertical="center"/>
    </xf>
    <xf numFmtId="0" fontId="5" fillId="5" borderId="5" xfId="10" applyFont="1" applyFill="1" applyBorder="1" applyAlignment="1">
      <alignment horizontal="left" vertical="center" wrapText="1"/>
    </xf>
    <xf numFmtId="0" fontId="5" fillId="5" borderId="4" xfId="10" applyFont="1" applyFill="1" applyBorder="1" applyAlignment="1">
      <alignment horizontal="left" vertical="center" wrapText="1"/>
    </xf>
    <xf numFmtId="0" fontId="5" fillId="2" borderId="13" xfId="10" applyFont="1" applyFill="1" applyBorder="1" applyAlignment="1">
      <alignment horizontal="right" vertical="center"/>
    </xf>
    <xf numFmtId="0" fontId="6" fillId="3" borderId="10" xfId="10" applyFont="1" applyFill="1" applyBorder="1" applyAlignment="1">
      <alignment horizontal="center" vertical="center"/>
    </xf>
    <xf numFmtId="0" fontId="6" fillId="3" borderId="11" xfId="10" applyFont="1" applyFill="1" applyBorder="1" applyAlignment="1">
      <alignment horizontal="center" vertical="center"/>
    </xf>
    <xf numFmtId="0" fontId="6" fillId="3" borderId="12" xfId="10" applyFont="1" applyFill="1" applyBorder="1" applyAlignment="1">
      <alignment horizontal="center" vertical="center"/>
    </xf>
    <xf numFmtId="0" fontId="7" fillId="3" borderId="17" xfId="10" applyFont="1" applyFill="1" applyBorder="1" applyAlignment="1">
      <alignment horizontal="center" vertical="center"/>
    </xf>
    <xf numFmtId="0" fontId="5" fillId="3" borderId="17" xfId="10" applyFont="1" applyFill="1" applyBorder="1" applyAlignment="1">
      <alignment horizontal="center" vertical="center"/>
    </xf>
    <xf numFmtId="0" fontId="5" fillId="5" borderId="3" xfId="7" applyFont="1" applyFill="1" applyBorder="1" applyAlignment="1">
      <alignment horizontal="left" vertical="center" wrapText="1"/>
    </xf>
    <xf numFmtId="0" fontId="7" fillId="3" borderId="17" xfId="10" applyFont="1" applyFill="1" applyBorder="1" applyAlignment="1">
      <alignment horizontal="center" vertical="center" wrapText="1"/>
    </xf>
  </cellXfs>
  <cellStyles count="11">
    <cellStyle name="Comma" xfId="4"/>
    <cellStyle name="Comma [0]" xfId="5"/>
    <cellStyle name="Currency" xfId="2"/>
    <cellStyle name="Currency [0]" xfId="3"/>
    <cellStyle name="Normal" xfId="10"/>
    <cellStyle name="Normal 2" xfId="8"/>
    <cellStyle name="Normální" xfId="0" builtinId="0"/>
    <cellStyle name="Normální 2" xfId="9"/>
    <cellStyle name="Normální 2 2 2" xfId="7"/>
    <cellStyle name="Normální 3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132"/>
  <sheetViews>
    <sheetView tabSelected="1" zoomScaleNormal="100" workbookViewId="0">
      <pane ySplit="4" topLeftCell="A83" activePane="bottomLeft" state="frozen"/>
      <selection activeCell="D3" sqref="D3:E3"/>
      <selection pane="bottomLeft" activeCell="E91" sqref="E91"/>
    </sheetView>
  </sheetViews>
  <sheetFormatPr defaultColWidth="0" defaultRowHeight="15" zeroHeight="1" x14ac:dyDescent="0.25"/>
  <cols>
    <col min="1" max="1" width="9.140625" style="28" customWidth="1"/>
    <col min="2" max="2" width="50.85546875" style="28" customWidth="1"/>
    <col min="3" max="3" width="56.5703125" style="28" customWidth="1"/>
    <col min="4" max="4" width="29.42578125" style="28" customWidth="1"/>
    <col min="5" max="5" width="37" style="28" customWidth="1"/>
    <col min="6" max="6" width="2.7109375" style="28" customWidth="1"/>
    <col min="7" max="16384" width="0" style="28" hidden="1"/>
  </cols>
  <sheetData>
    <row r="1" spans="1:9" ht="15" customHeight="1" thickBot="1" x14ac:dyDescent="0.3">
      <c r="A1" s="45" t="s">
        <v>122</v>
      </c>
      <c r="B1" s="45"/>
      <c r="C1" s="45"/>
      <c r="D1" s="45"/>
      <c r="E1" s="45"/>
      <c r="F1" s="27"/>
    </row>
    <row r="2" spans="1:9" s="33" customFormat="1" ht="30" customHeight="1" thickBot="1" x14ac:dyDescent="0.3">
      <c r="A2" s="46" t="s">
        <v>121</v>
      </c>
      <c r="B2" s="47"/>
      <c r="C2" s="47"/>
      <c r="D2" s="47"/>
      <c r="E2" s="48"/>
      <c r="F2" s="32"/>
      <c r="H2" s="33" t="s">
        <v>1</v>
      </c>
      <c r="I2" s="33" t="s">
        <v>61</v>
      </c>
    </row>
    <row r="3" spans="1:9" s="30" customFormat="1" ht="39.950000000000003" customHeight="1" thickBot="1" x14ac:dyDescent="0.3">
      <c r="A3" s="49" t="s">
        <v>56</v>
      </c>
      <c r="B3" s="49"/>
      <c r="C3" s="52" t="s">
        <v>133</v>
      </c>
      <c r="D3" s="52" t="s">
        <v>134</v>
      </c>
      <c r="E3" s="49"/>
      <c r="F3" s="29"/>
      <c r="H3" s="30" t="s">
        <v>15</v>
      </c>
      <c r="I3" s="30" t="s">
        <v>40</v>
      </c>
    </row>
    <row r="4" spans="1:9" s="30" customFormat="1" ht="39.950000000000003" customHeight="1" thickBot="1" x14ac:dyDescent="0.3">
      <c r="A4" s="49"/>
      <c r="B4" s="49"/>
      <c r="C4" s="49"/>
      <c r="D4" s="31" t="s">
        <v>59</v>
      </c>
      <c r="E4" s="31" t="s">
        <v>57</v>
      </c>
      <c r="F4" s="29"/>
    </row>
    <row r="5" spans="1:9" s="30" customFormat="1" ht="41.25" customHeight="1" thickBot="1" x14ac:dyDescent="0.3">
      <c r="A5" s="49" t="s">
        <v>123</v>
      </c>
      <c r="B5" s="49"/>
      <c r="C5" s="49"/>
      <c r="D5" s="49"/>
      <c r="E5" s="49"/>
      <c r="F5" s="29"/>
    </row>
    <row r="6" spans="1:9" ht="19.5" customHeight="1" thickBot="1" x14ac:dyDescent="0.3">
      <c r="A6" s="50" t="s">
        <v>126</v>
      </c>
      <c r="B6" s="50"/>
      <c r="C6" s="5"/>
      <c r="D6" s="5"/>
      <c r="E6" s="5"/>
      <c r="F6" s="27"/>
    </row>
    <row r="7" spans="1:9" ht="19.5" customHeight="1" x14ac:dyDescent="0.25">
      <c r="A7" s="34">
        <v>1</v>
      </c>
      <c r="B7" s="2" t="s">
        <v>54</v>
      </c>
      <c r="C7" s="6" t="s">
        <v>54</v>
      </c>
      <c r="D7" s="6" t="s">
        <v>40</v>
      </c>
      <c r="E7" s="7" t="s">
        <v>58</v>
      </c>
      <c r="F7" s="27"/>
    </row>
    <row r="8" spans="1:9" ht="19.5" customHeight="1" x14ac:dyDescent="0.25">
      <c r="A8" s="35">
        <f>A7+1</f>
        <v>2</v>
      </c>
      <c r="B8" s="3" t="s">
        <v>55</v>
      </c>
      <c r="C8" s="1" t="s">
        <v>75</v>
      </c>
      <c r="D8" s="1" t="s">
        <v>40</v>
      </c>
      <c r="E8" s="8" t="s">
        <v>58</v>
      </c>
      <c r="F8" s="27"/>
    </row>
    <row r="9" spans="1:9" ht="19.5" customHeight="1" x14ac:dyDescent="0.25">
      <c r="A9" s="35">
        <f t="shared" ref="A9:A14" si="0">A8+1</f>
        <v>3</v>
      </c>
      <c r="B9" s="3" t="s">
        <v>39</v>
      </c>
      <c r="C9" s="1" t="s">
        <v>52</v>
      </c>
      <c r="D9" s="9" t="s">
        <v>60</v>
      </c>
      <c r="E9" s="10" t="s">
        <v>40</v>
      </c>
      <c r="F9" s="27"/>
    </row>
    <row r="10" spans="1:9" ht="19.5" customHeight="1" x14ac:dyDescent="0.25">
      <c r="A10" s="35">
        <f t="shared" si="0"/>
        <v>4</v>
      </c>
      <c r="B10" s="3" t="s">
        <v>51</v>
      </c>
      <c r="C10" s="1" t="s">
        <v>65</v>
      </c>
      <c r="D10" s="9" t="s">
        <v>60</v>
      </c>
      <c r="E10" s="10" t="s">
        <v>40</v>
      </c>
      <c r="F10" s="27"/>
    </row>
    <row r="11" spans="1:9" ht="19.5" customHeight="1" x14ac:dyDescent="0.25">
      <c r="A11" s="35">
        <f t="shared" si="0"/>
        <v>5</v>
      </c>
      <c r="B11" s="3" t="s">
        <v>76</v>
      </c>
      <c r="C11" s="1" t="s">
        <v>90</v>
      </c>
      <c r="D11" s="9" t="s">
        <v>60</v>
      </c>
      <c r="E11" s="8" t="s">
        <v>58</v>
      </c>
      <c r="F11" s="27"/>
    </row>
    <row r="12" spans="1:9" ht="19.5" customHeight="1" x14ac:dyDescent="0.25">
      <c r="A12" s="35">
        <f t="shared" si="0"/>
        <v>6</v>
      </c>
      <c r="B12" s="3" t="s">
        <v>101</v>
      </c>
      <c r="C12" s="1" t="s">
        <v>91</v>
      </c>
      <c r="D12" s="9" t="s">
        <v>60</v>
      </c>
      <c r="E12" s="8" t="s">
        <v>58</v>
      </c>
      <c r="F12" s="27"/>
    </row>
    <row r="13" spans="1:9" ht="33" customHeight="1" x14ac:dyDescent="0.25">
      <c r="A13" s="35">
        <f t="shared" si="0"/>
        <v>7</v>
      </c>
      <c r="B13" s="3" t="s">
        <v>77</v>
      </c>
      <c r="C13" s="1" t="s">
        <v>92</v>
      </c>
      <c r="D13" s="9" t="s">
        <v>60</v>
      </c>
      <c r="E13" s="8" t="s">
        <v>58</v>
      </c>
      <c r="F13" s="27"/>
    </row>
    <row r="14" spans="1:9" ht="19.5" customHeight="1" thickBot="1" x14ac:dyDescent="0.3">
      <c r="A14" s="36">
        <f t="shared" si="0"/>
        <v>8</v>
      </c>
      <c r="B14" s="4" t="s">
        <v>78</v>
      </c>
      <c r="C14" s="11" t="s">
        <v>102</v>
      </c>
      <c r="D14" s="12" t="s">
        <v>60</v>
      </c>
      <c r="E14" s="13" t="s">
        <v>58</v>
      </c>
      <c r="F14" s="27"/>
    </row>
    <row r="15" spans="1:9" ht="20.100000000000001" customHeight="1" thickBot="1" x14ac:dyDescent="0.3">
      <c r="A15" s="40" t="s">
        <v>82</v>
      </c>
      <c r="B15" s="41"/>
      <c r="C15" s="14"/>
      <c r="D15" s="14"/>
      <c r="E15" s="15"/>
      <c r="F15" s="27"/>
    </row>
    <row r="16" spans="1:9" ht="19.5" customHeight="1" x14ac:dyDescent="0.25">
      <c r="A16" s="16">
        <f>A14+1</f>
        <v>9</v>
      </c>
      <c r="B16" s="2" t="s">
        <v>2</v>
      </c>
      <c r="C16" s="6" t="s">
        <v>93</v>
      </c>
      <c r="D16" s="17" t="s">
        <v>60</v>
      </c>
      <c r="E16" s="7" t="s">
        <v>58</v>
      </c>
      <c r="F16" s="27"/>
    </row>
    <row r="17" spans="1:6" ht="19.5" customHeight="1" x14ac:dyDescent="0.25">
      <c r="A17" s="18">
        <f>A16+1</f>
        <v>10</v>
      </c>
      <c r="B17" s="3" t="s">
        <v>3</v>
      </c>
      <c r="C17" s="19" t="s">
        <v>0</v>
      </c>
      <c r="D17" s="9" t="s">
        <v>60</v>
      </c>
      <c r="E17" s="8" t="s">
        <v>58</v>
      </c>
      <c r="F17" s="27"/>
    </row>
    <row r="18" spans="1:6" ht="19.5" customHeight="1" x14ac:dyDescent="0.25">
      <c r="A18" s="18">
        <f t="shared" ref="A18:A20" si="1">A17+1</f>
        <v>11</v>
      </c>
      <c r="B18" s="3" t="s">
        <v>4</v>
      </c>
      <c r="C18" s="1">
        <v>5</v>
      </c>
      <c r="D18" s="9" t="s">
        <v>60</v>
      </c>
      <c r="E18" s="10" t="s">
        <v>40</v>
      </c>
      <c r="F18" s="27"/>
    </row>
    <row r="19" spans="1:6" ht="67.5" customHeight="1" x14ac:dyDescent="0.25">
      <c r="A19" s="18">
        <f t="shared" si="1"/>
        <v>12</v>
      </c>
      <c r="B19" s="3" t="s">
        <v>62</v>
      </c>
      <c r="C19" s="20" t="s">
        <v>66</v>
      </c>
      <c r="D19" s="9" t="s">
        <v>60</v>
      </c>
      <c r="E19" s="8" t="s">
        <v>58</v>
      </c>
      <c r="F19" s="27"/>
    </row>
    <row r="20" spans="1:6" ht="19.5" customHeight="1" thickBot="1" x14ac:dyDescent="0.3">
      <c r="A20" s="21">
        <f t="shared" si="1"/>
        <v>13</v>
      </c>
      <c r="B20" s="4" t="s">
        <v>63</v>
      </c>
      <c r="C20" s="11" t="s">
        <v>79</v>
      </c>
      <c r="D20" s="12" t="s">
        <v>60</v>
      </c>
      <c r="E20" s="13" t="s">
        <v>58</v>
      </c>
      <c r="F20" s="27"/>
    </row>
    <row r="21" spans="1:6" ht="20.100000000000001" customHeight="1" thickBot="1" x14ac:dyDescent="0.3">
      <c r="A21" s="40" t="s">
        <v>80</v>
      </c>
      <c r="B21" s="41"/>
      <c r="C21" s="14"/>
      <c r="D21" s="14"/>
      <c r="E21" s="15"/>
      <c r="F21" s="27"/>
    </row>
    <row r="22" spans="1:6" ht="33" customHeight="1" x14ac:dyDescent="0.25">
      <c r="A22" s="16">
        <f>A20+1</f>
        <v>14</v>
      </c>
      <c r="B22" s="2" t="s">
        <v>94</v>
      </c>
      <c r="C22" s="22" t="s">
        <v>95</v>
      </c>
      <c r="D22" s="17" t="s">
        <v>60</v>
      </c>
      <c r="E22" s="7" t="s">
        <v>58</v>
      </c>
      <c r="F22" s="27"/>
    </row>
    <row r="23" spans="1:6" ht="19.5" customHeight="1" x14ac:dyDescent="0.25">
      <c r="A23" s="18">
        <f>A22+1</f>
        <v>15</v>
      </c>
      <c r="B23" s="3" t="s">
        <v>96</v>
      </c>
      <c r="C23" s="1" t="s">
        <v>92</v>
      </c>
      <c r="D23" s="9" t="s">
        <v>60</v>
      </c>
      <c r="E23" s="8" t="s">
        <v>58</v>
      </c>
      <c r="F23" s="27"/>
    </row>
    <row r="24" spans="1:6" ht="19.5" customHeight="1" thickBot="1" x14ac:dyDescent="0.3">
      <c r="A24" s="21">
        <f>A23+1</f>
        <v>16</v>
      </c>
      <c r="B24" s="4" t="s">
        <v>105</v>
      </c>
      <c r="C24" s="23" t="s">
        <v>106</v>
      </c>
      <c r="D24" s="12" t="s">
        <v>60</v>
      </c>
      <c r="E24" s="13" t="s">
        <v>58</v>
      </c>
      <c r="F24" s="27"/>
    </row>
    <row r="25" spans="1:6" ht="20.100000000000001" customHeight="1" thickBot="1" x14ac:dyDescent="0.3">
      <c r="A25" s="40" t="s">
        <v>81</v>
      </c>
      <c r="B25" s="41"/>
      <c r="C25" s="14"/>
      <c r="D25" s="14"/>
      <c r="E25" s="15"/>
      <c r="F25" s="27"/>
    </row>
    <row r="26" spans="1:6" ht="19.5" customHeight="1" x14ac:dyDescent="0.25">
      <c r="A26" s="16">
        <f>A24+1</f>
        <v>17</v>
      </c>
      <c r="B26" s="2" t="s">
        <v>5</v>
      </c>
      <c r="C26" s="6" t="s">
        <v>103</v>
      </c>
      <c r="D26" s="17" t="s">
        <v>60</v>
      </c>
      <c r="E26" s="24" t="s">
        <v>40</v>
      </c>
      <c r="F26" s="27"/>
    </row>
    <row r="27" spans="1:6" ht="19.5" customHeight="1" thickBot="1" x14ac:dyDescent="0.3">
      <c r="A27" s="21">
        <f>A26+1</f>
        <v>18</v>
      </c>
      <c r="B27" s="4" t="s">
        <v>67</v>
      </c>
      <c r="C27" s="11" t="s">
        <v>68</v>
      </c>
      <c r="D27" s="12" t="s">
        <v>60</v>
      </c>
      <c r="E27" s="13" t="s">
        <v>58</v>
      </c>
      <c r="F27" s="27"/>
    </row>
    <row r="28" spans="1:6" ht="20.100000000000001" customHeight="1" thickBot="1" x14ac:dyDescent="0.3">
      <c r="A28" s="40" t="s">
        <v>131</v>
      </c>
      <c r="B28" s="41"/>
      <c r="C28" s="14"/>
      <c r="D28" s="14"/>
      <c r="E28" s="15"/>
      <c r="F28" s="27"/>
    </row>
    <row r="29" spans="1:6" ht="19.5" customHeight="1" x14ac:dyDescent="0.25">
      <c r="A29" s="16">
        <f>A27+1</f>
        <v>19</v>
      </c>
      <c r="B29" s="2" t="s">
        <v>6</v>
      </c>
      <c r="C29" s="6" t="s">
        <v>119</v>
      </c>
      <c r="D29" s="17" t="s">
        <v>60</v>
      </c>
      <c r="E29" s="7" t="s">
        <v>58</v>
      </c>
      <c r="F29" s="27"/>
    </row>
    <row r="30" spans="1:6" ht="33" customHeight="1" x14ac:dyDescent="0.25">
      <c r="A30" s="18">
        <f>A29+1</f>
        <v>20</v>
      </c>
      <c r="B30" s="3" t="s">
        <v>97</v>
      </c>
      <c r="C30" s="1" t="s">
        <v>1</v>
      </c>
      <c r="D30" s="9" t="s">
        <v>60</v>
      </c>
      <c r="E30" s="8" t="s">
        <v>58</v>
      </c>
      <c r="F30" s="27"/>
    </row>
    <row r="31" spans="1:6" ht="19.5" customHeight="1" x14ac:dyDescent="0.25">
      <c r="A31" s="18">
        <f t="shared" ref="A31:A35" si="2">A30+1</f>
        <v>21</v>
      </c>
      <c r="B31" s="3" t="s">
        <v>111</v>
      </c>
      <c r="C31" s="1" t="s">
        <v>1</v>
      </c>
      <c r="D31" s="9" t="s">
        <v>60</v>
      </c>
      <c r="E31" s="8" t="s">
        <v>58</v>
      </c>
      <c r="F31" s="27"/>
    </row>
    <row r="32" spans="1:6" ht="19.5" customHeight="1" x14ac:dyDescent="0.25">
      <c r="A32" s="18">
        <f t="shared" si="2"/>
        <v>22</v>
      </c>
      <c r="B32" s="3" t="s">
        <v>7</v>
      </c>
      <c r="C32" s="1" t="s">
        <v>1</v>
      </c>
      <c r="D32" s="9" t="s">
        <v>60</v>
      </c>
      <c r="E32" s="10" t="s">
        <v>40</v>
      </c>
      <c r="F32" s="27"/>
    </row>
    <row r="33" spans="1:6" ht="19.5" customHeight="1" x14ac:dyDescent="0.25">
      <c r="A33" s="18">
        <f t="shared" si="2"/>
        <v>23</v>
      </c>
      <c r="B33" s="3" t="s">
        <v>98</v>
      </c>
      <c r="C33" s="1" t="s">
        <v>1</v>
      </c>
      <c r="D33" s="9" t="s">
        <v>60</v>
      </c>
      <c r="E33" s="10" t="s">
        <v>40</v>
      </c>
      <c r="F33" s="27"/>
    </row>
    <row r="34" spans="1:6" ht="19.5" customHeight="1" x14ac:dyDescent="0.25">
      <c r="A34" s="18">
        <f t="shared" si="2"/>
        <v>24</v>
      </c>
      <c r="B34" s="3" t="s">
        <v>69</v>
      </c>
      <c r="C34" s="1" t="s">
        <v>1</v>
      </c>
      <c r="D34" s="9" t="s">
        <v>60</v>
      </c>
      <c r="E34" s="10" t="s">
        <v>40</v>
      </c>
      <c r="F34" s="27"/>
    </row>
    <row r="35" spans="1:6" ht="19.5" customHeight="1" thickBot="1" x14ac:dyDescent="0.3">
      <c r="A35" s="21">
        <f t="shared" si="2"/>
        <v>25</v>
      </c>
      <c r="B35" s="4" t="s">
        <v>70</v>
      </c>
      <c r="C35" s="11" t="s">
        <v>1</v>
      </c>
      <c r="D35" s="12" t="s">
        <v>60</v>
      </c>
      <c r="E35" s="25" t="s">
        <v>40</v>
      </c>
      <c r="F35" s="27"/>
    </row>
    <row r="36" spans="1:6" ht="20.100000000000001" customHeight="1" thickBot="1" x14ac:dyDescent="0.3">
      <c r="A36" s="40" t="s">
        <v>83</v>
      </c>
      <c r="B36" s="41"/>
      <c r="C36" s="14"/>
      <c r="D36" s="14"/>
      <c r="E36" s="15"/>
      <c r="F36" s="27"/>
    </row>
    <row r="37" spans="1:6" ht="19.5" customHeight="1" x14ac:dyDescent="0.25">
      <c r="A37" s="16">
        <f>A35+1</f>
        <v>26</v>
      </c>
      <c r="B37" s="2" t="s">
        <v>16</v>
      </c>
      <c r="C37" s="6" t="s">
        <v>8</v>
      </c>
      <c r="D37" s="17" t="s">
        <v>60</v>
      </c>
      <c r="E37" s="7" t="s">
        <v>58</v>
      </c>
      <c r="F37" s="27"/>
    </row>
    <row r="38" spans="1:6" ht="19.5" customHeight="1" x14ac:dyDescent="0.25">
      <c r="A38" s="18">
        <f>A37+1</f>
        <v>27</v>
      </c>
      <c r="B38" s="3" t="s">
        <v>44</v>
      </c>
      <c r="C38" s="1" t="s">
        <v>1</v>
      </c>
      <c r="D38" s="9" t="s">
        <v>60</v>
      </c>
      <c r="E38" s="10" t="s">
        <v>40</v>
      </c>
      <c r="F38" s="27"/>
    </row>
    <row r="39" spans="1:6" ht="19.5" customHeight="1" x14ac:dyDescent="0.25">
      <c r="A39" s="18">
        <f t="shared" ref="A39:A59" si="3">A38+1</f>
        <v>28</v>
      </c>
      <c r="B39" s="3" t="s">
        <v>17</v>
      </c>
      <c r="C39" s="1" t="s">
        <v>71</v>
      </c>
      <c r="D39" s="9" t="s">
        <v>60</v>
      </c>
      <c r="E39" s="8" t="s">
        <v>58</v>
      </c>
      <c r="F39" s="27"/>
    </row>
    <row r="40" spans="1:6" ht="19.5" customHeight="1" x14ac:dyDescent="0.25">
      <c r="A40" s="18">
        <f t="shared" si="3"/>
        <v>29</v>
      </c>
      <c r="B40" s="3" t="s">
        <v>18</v>
      </c>
      <c r="C40" s="1" t="s">
        <v>37</v>
      </c>
      <c r="D40" s="9" t="s">
        <v>60</v>
      </c>
      <c r="E40" s="8" t="s">
        <v>58</v>
      </c>
      <c r="F40" s="27"/>
    </row>
    <row r="41" spans="1:6" ht="33" customHeight="1" x14ac:dyDescent="0.25">
      <c r="A41" s="18">
        <f t="shared" si="3"/>
        <v>30</v>
      </c>
      <c r="B41" s="3" t="s">
        <v>19</v>
      </c>
      <c r="C41" s="1" t="s">
        <v>112</v>
      </c>
      <c r="D41" s="9" t="s">
        <v>60</v>
      </c>
      <c r="E41" s="26" t="s">
        <v>40</v>
      </c>
      <c r="F41" s="27"/>
    </row>
    <row r="42" spans="1:6" ht="19.5" customHeight="1" x14ac:dyDescent="0.25">
      <c r="A42" s="18">
        <f t="shared" si="3"/>
        <v>31</v>
      </c>
      <c r="B42" s="3" t="s">
        <v>21</v>
      </c>
      <c r="C42" s="1" t="s">
        <v>20</v>
      </c>
      <c r="D42" s="9" t="s">
        <v>60</v>
      </c>
      <c r="E42" s="10" t="s">
        <v>40</v>
      </c>
      <c r="F42" s="27"/>
    </row>
    <row r="43" spans="1:6" ht="33" customHeight="1" x14ac:dyDescent="0.25">
      <c r="A43" s="18">
        <f t="shared" si="3"/>
        <v>32</v>
      </c>
      <c r="B43" s="3" t="s">
        <v>9</v>
      </c>
      <c r="C43" s="1" t="s">
        <v>10</v>
      </c>
      <c r="D43" s="9" t="s">
        <v>60</v>
      </c>
      <c r="E43" s="26" t="s">
        <v>40</v>
      </c>
      <c r="F43" s="27"/>
    </row>
    <row r="44" spans="1:6" ht="33" customHeight="1" x14ac:dyDescent="0.25">
      <c r="A44" s="18">
        <f t="shared" si="3"/>
        <v>33</v>
      </c>
      <c r="B44" s="3" t="s">
        <v>64</v>
      </c>
      <c r="C44" s="1" t="s">
        <v>1</v>
      </c>
      <c r="D44" s="9" t="s">
        <v>60</v>
      </c>
      <c r="E44" s="10" t="s">
        <v>40</v>
      </c>
      <c r="F44" s="27"/>
    </row>
    <row r="45" spans="1:6" ht="33" customHeight="1" x14ac:dyDescent="0.25">
      <c r="A45" s="18">
        <f t="shared" si="3"/>
        <v>34</v>
      </c>
      <c r="B45" s="3" t="s">
        <v>72</v>
      </c>
      <c r="C45" s="1" t="s">
        <v>73</v>
      </c>
      <c r="D45" s="9" t="s">
        <v>60</v>
      </c>
      <c r="E45" s="8" t="s">
        <v>58</v>
      </c>
      <c r="F45" s="27"/>
    </row>
    <row r="46" spans="1:6" ht="19.5" customHeight="1" x14ac:dyDescent="0.25">
      <c r="A46" s="18">
        <f t="shared" si="3"/>
        <v>35</v>
      </c>
      <c r="B46" s="3" t="s">
        <v>22</v>
      </c>
      <c r="C46" s="1" t="s">
        <v>107</v>
      </c>
      <c r="D46" s="9" t="s">
        <v>60</v>
      </c>
      <c r="E46" s="10" t="s">
        <v>40</v>
      </c>
      <c r="F46" s="27"/>
    </row>
    <row r="47" spans="1:6" ht="19.5" customHeight="1" x14ac:dyDescent="0.25">
      <c r="A47" s="18">
        <f t="shared" si="3"/>
        <v>36</v>
      </c>
      <c r="B47" s="3" t="s">
        <v>23</v>
      </c>
      <c r="C47" s="1" t="s">
        <v>11</v>
      </c>
      <c r="D47" s="9" t="s">
        <v>60</v>
      </c>
      <c r="E47" s="26" t="s">
        <v>40</v>
      </c>
      <c r="F47" s="27"/>
    </row>
    <row r="48" spans="1:6" ht="19.5" customHeight="1" x14ac:dyDescent="0.25">
      <c r="A48" s="18">
        <f t="shared" si="3"/>
        <v>37</v>
      </c>
      <c r="B48" s="3" t="s">
        <v>24</v>
      </c>
      <c r="C48" s="1" t="s">
        <v>12</v>
      </c>
      <c r="D48" s="9" t="s">
        <v>60</v>
      </c>
      <c r="E48" s="10" t="s">
        <v>40</v>
      </c>
      <c r="F48" s="27"/>
    </row>
    <row r="49" spans="1:6" ht="33" customHeight="1" x14ac:dyDescent="0.25">
      <c r="A49" s="18">
        <f t="shared" si="3"/>
        <v>38</v>
      </c>
      <c r="B49" s="3" t="s">
        <v>25</v>
      </c>
      <c r="C49" s="1" t="s">
        <v>49</v>
      </c>
      <c r="D49" s="9" t="s">
        <v>60</v>
      </c>
      <c r="E49" s="26" t="s">
        <v>40</v>
      </c>
      <c r="F49" s="27"/>
    </row>
    <row r="50" spans="1:6" ht="19.5" customHeight="1" x14ac:dyDescent="0.25">
      <c r="A50" s="18">
        <f t="shared" si="3"/>
        <v>39</v>
      </c>
      <c r="B50" s="3" t="s">
        <v>48</v>
      </c>
      <c r="C50" s="1" t="s">
        <v>53</v>
      </c>
      <c r="D50" s="9" t="s">
        <v>60</v>
      </c>
      <c r="E50" s="10" t="s">
        <v>40</v>
      </c>
      <c r="F50" s="27"/>
    </row>
    <row r="51" spans="1:6" ht="65.25" customHeight="1" x14ac:dyDescent="0.25">
      <c r="A51" s="18">
        <f t="shared" si="3"/>
        <v>40</v>
      </c>
      <c r="B51" s="3" t="s">
        <v>26</v>
      </c>
      <c r="C51" s="1" t="s">
        <v>13</v>
      </c>
      <c r="D51" s="9" t="s">
        <v>60</v>
      </c>
      <c r="E51" s="26" t="s">
        <v>40</v>
      </c>
      <c r="F51" s="27"/>
    </row>
    <row r="52" spans="1:6" ht="33" customHeight="1" x14ac:dyDescent="0.25">
      <c r="A52" s="18">
        <f t="shared" si="3"/>
        <v>41</v>
      </c>
      <c r="B52" s="3" t="s">
        <v>27</v>
      </c>
      <c r="C52" s="1" t="s">
        <v>74</v>
      </c>
      <c r="D52" s="9" t="s">
        <v>60</v>
      </c>
      <c r="E52" s="10" t="s">
        <v>40</v>
      </c>
      <c r="F52" s="27"/>
    </row>
    <row r="53" spans="1:6" ht="19.5" customHeight="1" x14ac:dyDescent="0.25">
      <c r="A53" s="18">
        <f t="shared" si="3"/>
        <v>42</v>
      </c>
      <c r="B53" s="51" t="s">
        <v>84</v>
      </c>
      <c r="C53" s="1" t="s">
        <v>116</v>
      </c>
      <c r="D53" s="9" t="s">
        <v>60</v>
      </c>
      <c r="E53" s="26" t="s">
        <v>40</v>
      </c>
      <c r="F53" s="27"/>
    </row>
    <row r="54" spans="1:6" ht="19.5" customHeight="1" x14ac:dyDescent="0.25">
      <c r="A54" s="18">
        <f t="shared" si="3"/>
        <v>43</v>
      </c>
      <c r="B54" s="51"/>
      <c r="C54" s="1" t="s">
        <v>117</v>
      </c>
      <c r="D54" s="9" t="s">
        <v>60</v>
      </c>
      <c r="E54" s="26" t="s">
        <v>40</v>
      </c>
      <c r="F54" s="27"/>
    </row>
    <row r="55" spans="1:6" ht="33" customHeight="1" x14ac:dyDescent="0.25">
      <c r="A55" s="18">
        <f t="shared" si="3"/>
        <v>44</v>
      </c>
      <c r="B55" s="3" t="s">
        <v>38</v>
      </c>
      <c r="C55" s="1" t="s">
        <v>14</v>
      </c>
      <c r="D55" s="9" t="s">
        <v>60</v>
      </c>
      <c r="E55" s="10" t="s">
        <v>40</v>
      </c>
      <c r="F55" s="27"/>
    </row>
    <row r="56" spans="1:6" ht="19.5" customHeight="1" x14ac:dyDescent="0.25">
      <c r="A56" s="18">
        <f t="shared" si="3"/>
        <v>45</v>
      </c>
      <c r="B56" s="3" t="s">
        <v>118</v>
      </c>
      <c r="C56" s="1" t="s">
        <v>1</v>
      </c>
      <c r="D56" s="9" t="s">
        <v>60</v>
      </c>
      <c r="E56" s="26" t="s">
        <v>40</v>
      </c>
      <c r="F56" s="27"/>
    </row>
    <row r="57" spans="1:6" ht="33" customHeight="1" x14ac:dyDescent="0.25">
      <c r="A57" s="18">
        <f t="shared" si="3"/>
        <v>46</v>
      </c>
      <c r="B57" s="3" t="s">
        <v>85</v>
      </c>
      <c r="C57" s="1" t="s">
        <v>1</v>
      </c>
      <c r="D57" s="9" t="s">
        <v>60</v>
      </c>
      <c r="E57" s="8" t="s">
        <v>58</v>
      </c>
      <c r="F57" s="27"/>
    </row>
    <row r="58" spans="1:6" ht="19.5" customHeight="1" x14ac:dyDescent="0.25">
      <c r="A58" s="18">
        <f t="shared" si="3"/>
        <v>47</v>
      </c>
      <c r="B58" s="3" t="s">
        <v>28</v>
      </c>
      <c r="C58" s="1" t="s">
        <v>1</v>
      </c>
      <c r="D58" s="9" t="s">
        <v>60</v>
      </c>
      <c r="E58" s="26" t="s">
        <v>40</v>
      </c>
      <c r="F58" s="27"/>
    </row>
    <row r="59" spans="1:6" ht="33" customHeight="1" thickBot="1" x14ac:dyDescent="0.3">
      <c r="A59" s="21">
        <f t="shared" si="3"/>
        <v>48</v>
      </c>
      <c r="B59" s="4" t="s">
        <v>108</v>
      </c>
      <c r="C59" s="11" t="s">
        <v>1</v>
      </c>
      <c r="D59" s="12" t="s">
        <v>60</v>
      </c>
      <c r="E59" s="13" t="s">
        <v>58</v>
      </c>
      <c r="F59" s="27"/>
    </row>
    <row r="60" spans="1:6" ht="20.100000000000001" customHeight="1" thickBot="1" x14ac:dyDescent="0.3">
      <c r="A60" s="40" t="s">
        <v>132</v>
      </c>
      <c r="B60" s="41"/>
      <c r="C60" s="41"/>
      <c r="D60" s="41"/>
      <c r="E60" s="42"/>
      <c r="F60" s="27"/>
    </row>
    <row r="61" spans="1:6" ht="81.75" customHeight="1" x14ac:dyDescent="0.25">
      <c r="A61" s="16">
        <f>A59+1</f>
        <v>49</v>
      </c>
      <c r="B61" s="2" t="s">
        <v>86</v>
      </c>
      <c r="C61" s="6" t="s">
        <v>113</v>
      </c>
      <c r="D61" s="17" t="s">
        <v>60</v>
      </c>
      <c r="E61" s="7" t="s">
        <v>58</v>
      </c>
      <c r="F61" s="27"/>
    </row>
    <row r="62" spans="1:6" ht="70.5" customHeight="1" x14ac:dyDescent="0.25">
      <c r="A62" s="18">
        <f>A61+1</f>
        <v>50</v>
      </c>
      <c r="B62" s="3" t="s">
        <v>87</v>
      </c>
      <c r="C62" s="1" t="s">
        <v>109</v>
      </c>
      <c r="D62" s="9" t="s">
        <v>60</v>
      </c>
      <c r="E62" s="8" t="s">
        <v>58</v>
      </c>
      <c r="F62" s="27"/>
    </row>
    <row r="63" spans="1:6" ht="33" customHeight="1" x14ac:dyDescent="0.25">
      <c r="A63" s="18">
        <f t="shared" ref="A63:A64" si="4">A62+1</f>
        <v>51</v>
      </c>
      <c r="B63" s="3" t="s">
        <v>88</v>
      </c>
      <c r="C63" s="1" t="s">
        <v>89</v>
      </c>
      <c r="D63" s="9" t="s">
        <v>60</v>
      </c>
      <c r="E63" s="8" t="s">
        <v>58</v>
      </c>
      <c r="F63" s="27"/>
    </row>
    <row r="64" spans="1:6" ht="70.5" customHeight="1" thickBot="1" x14ac:dyDescent="0.3">
      <c r="A64" s="21">
        <f t="shared" si="4"/>
        <v>52</v>
      </c>
      <c r="B64" s="4" t="s">
        <v>120</v>
      </c>
      <c r="C64" s="11" t="s">
        <v>110</v>
      </c>
      <c r="D64" s="12" t="s">
        <v>60</v>
      </c>
      <c r="E64" s="13" t="s">
        <v>58</v>
      </c>
      <c r="F64" s="27"/>
    </row>
    <row r="65" spans="1:6" ht="20.100000000000001" customHeight="1" thickBot="1" x14ac:dyDescent="0.3">
      <c r="A65" s="40" t="s">
        <v>124</v>
      </c>
      <c r="B65" s="41"/>
      <c r="C65" s="41"/>
      <c r="D65" s="41"/>
      <c r="E65" s="42"/>
      <c r="F65" s="27"/>
    </row>
    <row r="66" spans="1:6" ht="19.5" customHeight="1" x14ac:dyDescent="0.25">
      <c r="A66" s="16">
        <f>A64+1</f>
        <v>53</v>
      </c>
      <c r="B66" s="2" t="s">
        <v>29</v>
      </c>
      <c r="C66" s="6" t="s">
        <v>1</v>
      </c>
      <c r="D66" s="17" t="s">
        <v>60</v>
      </c>
      <c r="E66" s="24" t="s">
        <v>40</v>
      </c>
      <c r="F66" s="27"/>
    </row>
    <row r="67" spans="1:6" ht="33" customHeight="1" x14ac:dyDescent="0.25">
      <c r="A67" s="18">
        <f>A66+1</f>
        <v>54</v>
      </c>
      <c r="B67" s="3" t="s">
        <v>104</v>
      </c>
      <c r="C67" s="1" t="s">
        <v>1</v>
      </c>
      <c r="D67" s="9" t="s">
        <v>60</v>
      </c>
      <c r="E67" s="8" t="s">
        <v>58</v>
      </c>
      <c r="F67" s="27"/>
    </row>
    <row r="68" spans="1:6" ht="19.5" customHeight="1" x14ac:dyDescent="0.25">
      <c r="A68" s="18">
        <f t="shared" ref="A68:A77" si="5">A67+1</f>
        <v>55</v>
      </c>
      <c r="B68" s="3" t="s">
        <v>30</v>
      </c>
      <c r="C68" s="1" t="s">
        <v>1</v>
      </c>
      <c r="D68" s="9" t="s">
        <v>60</v>
      </c>
      <c r="E68" s="10" t="s">
        <v>40</v>
      </c>
      <c r="F68" s="27"/>
    </row>
    <row r="69" spans="1:6" ht="19.5" customHeight="1" x14ac:dyDescent="0.25">
      <c r="A69" s="18">
        <f t="shared" si="5"/>
        <v>56</v>
      </c>
      <c r="B69" s="3" t="s">
        <v>31</v>
      </c>
      <c r="C69" s="1" t="s">
        <v>1</v>
      </c>
      <c r="D69" s="9" t="s">
        <v>60</v>
      </c>
      <c r="E69" s="10" t="s">
        <v>40</v>
      </c>
      <c r="F69" s="27"/>
    </row>
    <row r="70" spans="1:6" ht="19.5" customHeight="1" x14ac:dyDescent="0.25">
      <c r="A70" s="18">
        <f t="shared" si="5"/>
        <v>57</v>
      </c>
      <c r="B70" s="3" t="s">
        <v>33</v>
      </c>
      <c r="C70" s="1" t="s">
        <v>1</v>
      </c>
      <c r="D70" s="9" t="s">
        <v>60</v>
      </c>
      <c r="E70" s="10" t="s">
        <v>40</v>
      </c>
      <c r="F70" s="27"/>
    </row>
    <row r="71" spans="1:6" ht="19.5" customHeight="1" x14ac:dyDescent="0.25">
      <c r="A71" s="18">
        <f t="shared" si="5"/>
        <v>58</v>
      </c>
      <c r="B71" s="3" t="s">
        <v>41</v>
      </c>
      <c r="C71" s="1" t="s">
        <v>1</v>
      </c>
      <c r="D71" s="9" t="s">
        <v>60</v>
      </c>
      <c r="E71" s="10" t="s">
        <v>40</v>
      </c>
      <c r="F71" s="27"/>
    </row>
    <row r="72" spans="1:6" ht="19.5" customHeight="1" x14ac:dyDescent="0.25">
      <c r="A72" s="18">
        <f t="shared" si="5"/>
        <v>59</v>
      </c>
      <c r="B72" s="3" t="s">
        <v>114</v>
      </c>
      <c r="C72" s="1" t="s">
        <v>1</v>
      </c>
      <c r="D72" s="9" t="s">
        <v>60</v>
      </c>
      <c r="E72" s="10" t="s">
        <v>40</v>
      </c>
      <c r="F72" s="27"/>
    </row>
    <row r="73" spans="1:6" ht="19.5" customHeight="1" x14ac:dyDescent="0.25">
      <c r="A73" s="18">
        <f t="shared" si="5"/>
        <v>60</v>
      </c>
      <c r="B73" s="3" t="s">
        <v>42</v>
      </c>
      <c r="C73" s="1" t="s">
        <v>1</v>
      </c>
      <c r="D73" s="9" t="s">
        <v>60</v>
      </c>
      <c r="E73" s="10" t="s">
        <v>40</v>
      </c>
      <c r="F73" s="27"/>
    </row>
    <row r="74" spans="1:6" ht="19.5" customHeight="1" x14ac:dyDescent="0.25">
      <c r="A74" s="18">
        <f t="shared" si="5"/>
        <v>61</v>
      </c>
      <c r="B74" s="3" t="s">
        <v>46</v>
      </c>
      <c r="C74" s="1" t="s">
        <v>1</v>
      </c>
      <c r="D74" s="9" t="s">
        <v>60</v>
      </c>
      <c r="E74" s="10" t="s">
        <v>40</v>
      </c>
      <c r="F74" s="27"/>
    </row>
    <row r="75" spans="1:6" ht="19.5" customHeight="1" x14ac:dyDescent="0.25">
      <c r="A75" s="18">
        <f t="shared" si="5"/>
        <v>62</v>
      </c>
      <c r="B75" s="3" t="s">
        <v>45</v>
      </c>
      <c r="C75" s="1" t="s">
        <v>1</v>
      </c>
      <c r="D75" s="9" t="s">
        <v>60</v>
      </c>
      <c r="E75" s="10" t="s">
        <v>40</v>
      </c>
      <c r="F75" s="27"/>
    </row>
    <row r="76" spans="1:6" ht="99.75" customHeight="1" x14ac:dyDescent="0.25">
      <c r="A76" s="18">
        <f t="shared" si="5"/>
        <v>63</v>
      </c>
      <c r="B76" s="3" t="s">
        <v>99</v>
      </c>
      <c r="C76" s="1" t="s">
        <v>1</v>
      </c>
      <c r="D76" s="9" t="s">
        <v>60</v>
      </c>
      <c r="E76" s="8" t="s">
        <v>58</v>
      </c>
      <c r="F76" s="27"/>
    </row>
    <row r="77" spans="1:6" ht="19.5" customHeight="1" thickBot="1" x14ac:dyDescent="0.3">
      <c r="A77" s="21">
        <f t="shared" si="5"/>
        <v>64</v>
      </c>
      <c r="B77" s="4" t="s">
        <v>50</v>
      </c>
      <c r="C77" s="11" t="s">
        <v>1</v>
      </c>
      <c r="D77" s="12" t="s">
        <v>60</v>
      </c>
      <c r="E77" s="25" t="s">
        <v>40</v>
      </c>
      <c r="F77" s="27"/>
    </row>
    <row r="78" spans="1:6" ht="20.100000000000001" customHeight="1" thickBot="1" x14ac:dyDescent="0.3">
      <c r="A78" s="40" t="s">
        <v>125</v>
      </c>
      <c r="B78" s="41"/>
      <c r="C78" s="41"/>
      <c r="D78" s="41"/>
      <c r="E78" s="42"/>
      <c r="F78" s="27"/>
    </row>
    <row r="79" spans="1:6" ht="37.5" customHeight="1" x14ac:dyDescent="0.25">
      <c r="A79" s="16">
        <f>A77+1</f>
        <v>65</v>
      </c>
      <c r="B79" s="2" t="s">
        <v>32</v>
      </c>
      <c r="C79" s="6" t="s">
        <v>1</v>
      </c>
      <c r="D79" s="17" t="s">
        <v>60</v>
      </c>
      <c r="E79" s="24" t="s">
        <v>40</v>
      </c>
      <c r="F79" s="27"/>
    </row>
    <row r="80" spans="1:6" ht="19.5" customHeight="1" x14ac:dyDescent="0.25">
      <c r="A80" s="18">
        <f>A79+1</f>
        <v>66</v>
      </c>
      <c r="B80" s="3" t="s">
        <v>36</v>
      </c>
      <c r="C80" s="1" t="s">
        <v>1</v>
      </c>
      <c r="D80" s="9" t="s">
        <v>60</v>
      </c>
      <c r="E80" s="10" t="s">
        <v>40</v>
      </c>
      <c r="F80" s="27"/>
    </row>
    <row r="81" spans="1:6" ht="19.5" customHeight="1" x14ac:dyDescent="0.25">
      <c r="A81" s="18">
        <f t="shared" ref="A81:A86" si="6">A80+1</f>
        <v>67</v>
      </c>
      <c r="B81" s="3" t="s">
        <v>34</v>
      </c>
      <c r="C81" s="1" t="s">
        <v>1</v>
      </c>
      <c r="D81" s="9" t="s">
        <v>60</v>
      </c>
      <c r="E81" s="10" t="s">
        <v>40</v>
      </c>
      <c r="F81" s="27"/>
    </row>
    <row r="82" spans="1:6" ht="33" customHeight="1" x14ac:dyDescent="0.25">
      <c r="A82" s="18">
        <f t="shared" si="6"/>
        <v>68</v>
      </c>
      <c r="B82" s="3" t="s">
        <v>115</v>
      </c>
      <c r="C82" s="1" t="s">
        <v>1</v>
      </c>
      <c r="D82" s="9" t="s">
        <v>60</v>
      </c>
      <c r="E82" s="8" t="s">
        <v>58</v>
      </c>
      <c r="F82" s="27"/>
    </row>
    <row r="83" spans="1:6" ht="19.5" customHeight="1" x14ac:dyDescent="0.25">
      <c r="A83" s="18">
        <f t="shared" si="6"/>
        <v>69</v>
      </c>
      <c r="B83" s="3" t="s">
        <v>35</v>
      </c>
      <c r="C83" s="1" t="s">
        <v>1</v>
      </c>
      <c r="D83" s="9" t="s">
        <v>60</v>
      </c>
      <c r="E83" s="10" t="s">
        <v>40</v>
      </c>
      <c r="F83" s="27"/>
    </row>
    <row r="84" spans="1:6" ht="19.5" customHeight="1" x14ac:dyDescent="0.25">
      <c r="A84" s="18">
        <f t="shared" si="6"/>
        <v>70</v>
      </c>
      <c r="B84" s="3" t="s">
        <v>43</v>
      </c>
      <c r="C84" s="1" t="s">
        <v>1</v>
      </c>
      <c r="D84" s="9" t="s">
        <v>60</v>
      </c>
      <c r="E84" s="10" t="s">
        <v>40</v>
      </c>
      <c r="F84" s="27"/>
    </row>
    <row r="85" spans="1:6" ht="19.5" customHeight="1" x14ac:dyDescent="0.25">
      <c r="A85" s="18">
        <f t="shared" si="6"/>
        <v>71</v>
      </c>
      <c r="B85" s="3" t="s">
        <v>47</v>
      </c>
      <c r="C85" s="1" t="s">
        <v>1</v>
      </c>
      <c r="D85" s="9" t="s">
        <v>60</v>
      </c>
      <c r="E85" s="10" t="s">
        <v>40</v>
      </c>
      <c r="F85" s="27"/>
    </row>
    <row r="86" spans="1:6" ht="111" customHeight="1" thickBot="1" x14ac:dyDescent="0.3">
      <c r="A86" s="21">
        <f t="shared" si="6"/>
        <v>72</v>
      </c>
      <c r="B86" s="4" t="s">
        <v>100</v>
      </c>
      <c r="C86" s="11" t="s">
        <v>1</v>
      </c>
      <c r="D86" s="12" t="s">
        <v>60</v>
      </c>
      <c r="E86" s="13" t="s">
        <v>58</v>
      </c>
      <c r="F86" s="27"/>
    </row>
    <row r="87" spans="1:6" ht="20.100000000000001" customHeight="1" thickBot="1" x14ac:dyDescent="0.3">
      <c r="A87" s="40" t="s">
        <v>127</v>
      </c>
      <c r="B87" s="41"/>
      <c r="C87" s="41"/>
      <c r="D87" s="41"/>
      <c r="E87" s="42"/>
      <c r="F87" s="27"/>
    </row>
    <row r="88" spans="1:6" ht="19.5" customHeight="1" x14ac:dyDescent="0.25">
      <c r="A88" s="38">
        <f>A86+1</f>
        <v>73</v>
      </c>
      <c r="B88" s="43" t="s">
        <v>128</v>
      </c>
      <c r="C88" s="6" t="s">
        <v>129</v>
      </c>
      <c r="D88" s="17" t="s">
        <v>60</v>
      </c>
      <c r="E88" s="7" t="s">
        <v>58</v>
      </c>
      <c r="F88" s="27"/>
    </row>
    <row r="89" spans="1:6" ht="19.5" customHeight="1" thickBot="1" x14ac:dyDescent="0.3">
      <c r="A89" s="39">
        <f>A88+1</f>
        <v>74</v>
      </c>
      <c r="B89" s="44"/>
      <c r="C89" s="11" t="s">
        <v>130</v>
      </c>
      <c r="D89" s="12" t="s">
        <v>60</v>
      </c>
      <c r="E89" s="13" t="s">
        <v>136</v>
      </c>
      <c r="F89" s="27"/>
    </row>
    <row r="90" spans="1:6" ht="20.100000000000001" customHeight="1" thickBot="1" x14ac:dyDescent="0.3">
      <c r="A90" s="40" t="s">
        <v>135</v>
      </c>
      <c r="B90" s="41"/>
      <c r="C90" s="41"/>
      <c r="D90" s="41"/>
      <c r="E90" s="42"/>
      <c r="F90" s="27"/>
    </row>
    <row r="91" spans="1:6" ht="75" customHeight="1" x14ac:dyDescent="0.25">
      <c r="A91" s="37">
        <f>A89+1</f>
        <v>75</v>
      </c>
      <c r="B91" s="2" t="s">
        <v>137</v>
      </c>
      <c r="C91" s="6" t="s">
        <v>1</v>
      </c>
      <c r="D91" s="17" t="s">
        <v>60</v>
      </c>
      <c r="E91" s="7" t="s">
        <v>138</v>
      </c>
      <c r="F91" s="27"/>
    </row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</sheetData>
  <mergeCells count="20">
    <mergeCell ref="A90:E90"/>
    <mergeCell ref="A60:B60"/>
    <mergeCell ref="A65:E65"/>
    <mergeCell ref="A78:E78"/>
    <mergeCell ref="A36:B36"/>
    <mergeCell ref="C60:E60"/>
    <mergeCell ref="B53:B54"/>
    <mergeCell ref="A25:B25"/>
    <mergeCell ref="A21:B21"/>
    <mergeCell ref="A87:E87"/>
    <mergeCell ref="B88:B89"/>
    <mergeCell ref="A1:E1"/>
    <mergeCell ref="A28:B28"/>
    <mergeCell ref="A2:E2"/>
    <mergeCell ref="A3:B4"/>
    <mergeCell ref="A5:E5"/>
    <mergeCell ref="A6:B6"/>
    <mergeCell ref="C3:C4"/>
    <mergeCell ref="D3:E3"/>
    <mergeCell ref="A15:B15"/>
  </mergeCells>
  <dataValidations count="1">
    <dataValidation type="list" errorStyle="warning" allowBlank="1" showInputMessage="1" showErrorMessage="1" errorTitle="Seznam" error="Vyberte hodnotu z rozevíracího seznamu." sqref="D9:D14 D16:D20 D26:D27 D37:D59 D22:D24 D29:D35 D61:D64 D79:D86 D66:D77 D91">
      <formula1>$H$2:$H$3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8" scale="71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 PHEV</vt:lpstr>
      <vt:lpstr>'3 PHEV'!Oblast_tisku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2022-05-31T15:51:58Z</dcterms:modified>
  <cp:category/>
  <cp:contentStatus/>
</cp:coreProperties>
</file>