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88. 2022_9926_ÚSPT_Systém chlazení pro laminátory Mühlbauer_znovuvyhlášení\02. Výzva k podání nabídek\"/>
    </mc:Choice>
  </mc:AlternateContent>
  <xr:revisionPtr revIDLastSave="0" documentId="13_ncr:1_{624161D7-49F6-4188-B155-84F4D1372F14}" xr6:coauthVersionLast="47" xr6:coauthVersionMax="47" xr10:uidLastSave="{00000000-0000-0000-0000-000000000000}"/>
  <bookViews>
    <workbookView xWindow="-110" yWindow="-110" windowWidth="38620" windowHeight="21220" xr2:uid="{1237E4D3-CDCE-49A9-A473-2E4E1A753C7C}"/>
  </bookViews>
  <sheets>
    <sheet name="1. Nabídková cena" sheetId="1" r:id="rId1"/>
    <sheet name="2. Ceník do smlouvy" sheetId="2" r:id="rId2"/>
  </sheets>
  <definedNames>
    <definedName name="_xlnm.Print_Area" localSheetId="1">'2. Ceník do smlouvy'!$A$1:$D$12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F13" i="1"/>
  <c r="F14" i="1"/>
  <c r="F15" i="1"/>
  <c r="F16" i="1"/>
  <c r="F12" i="1"/>
  <c r="F17" i="1" l="1"/>
  <c r="C22" i="1" s="1"/>
  <c r="C8" i="1"/>
  <c r="C21" i="1" s="1"/>
  <c r="C23" i="1" l="1"/>
</calcChain>
</file>

<file path=xl/sharedStrings.xml><?xml version="1.0" encoding="utf-8"?>
<sst xmlns="http://schemas.openxmlformats.org/spreadsheetml/2006/main" count="67" uniqueCount="38">
  <si>
    <t>Příloha č. 2 výzvy k VZMR "Systém chlazení pro laminátory Mühlbauer_znovuvyhlášení" - STANOVENÍ NABÍDKOVÉ CENY</t>
  </si>
  <si>
    <t xml:space="preserve">1. </t>
  </si>
  <si>
    <t xml:space="preserve">2. </t>
  </si>
  <si>
    <t>Cena v Kč bez DPH:</t>
  </si>
  <si>
    <t>List č. 1 - Nabídková cena</t>
  </si>
  <si>
    <t>Cena za dílo:</t>
  </si>
  <si>
    <t>Jednotková cena v Kč bez DPH:</t>
  </si>
  <si>
    <t>Jednotka:</t>
  </si>
  <si>
    <t>Předpokládaná četnost (po dobu záruční doby 24 měsíců):</t>
  </si>
  <si>
    <t>Celková cena v Kč bez DPH:</t>
  </si>
  <si>
    <t>1.</t>
  </si>
  <si>
    <t>2.</t>
  </si>
  <si>
    <t>3.</t>
  </si>
  <si>
    <t>4.</t>
  </si>
  <si>
    <t>5.</t>
  </si>
  <si>
    <t>paušální sazba</t>
  </si>
  <si>
    <t>hodinová sazba</t>
  </si>
  <si>
    <t>Pol. Číslo:</t>
  </si>
  <si>
    <t>Popis:</t>
  </si>
  <si>
    <t>Doprava servisního technika do/z místa plnění, včetně všech souvisejících nákladů (kilometrovné, čas na cestě, apod.)</t>
  </si>
  <si>
    <t>Celková nabídková cena pro účely hodnocení nabídek:</t>
  </si>
  <si>
    <t>Celková cena za dílo:</t>
  </si>
  <si>
    <t>Celková nabídková cena:</t>
  </si>
  <si>
    <t>Celková cena za dílo (součet I. a II. etapy)</t>
  </si>
  <si>
    <t>Popis servisních služeb:</t>
  </si>
  <si>
    <t>* dodavatel vyplní pouze žlutě vyznačené buňky</t>
  </si>
  <si>
    <r>
      <t xml:space="preserve">I. etapa - chladicí jednotka pro nový laminátor včetně propojení </t>
    </r>
    <r>
      <rPr>
        <b/>
        <sz val="11"/>
        <color theme="1"/>
        <rFont val="Calibri"/>
        <family val="2"/>
        <charset val="238"/>
        <scheme val="minor"/>
      </rPr>
      <t>(v souladu s čl. VI odst. 1 návrhu smlouvy)</t>
    </r>
  </si>
  <si>
    <r>
      <t xml:space="preserve">II. etapa - přestěhování starého laminátoru včetně propojení </t>
    </r>
    <r>
      <rPr>
        <b/>
        <sz val="11"/>
        <color theme="1"/>
        <rFont val="Calibri"/>
        <family val="2"/>
        <charset val="238"/>
        <scheme val="minor"/>
      </rPr>
      <t>(v souladu s čl. VI odst. 1 návrhu smlouvy)</t>
    </r>
  </si>
  <si>
    <t>Celková cena servisní služby:</t>
  </si>
  <si>
    <t>Celková cena za servisní služby (pro účely hodnocení nabídek):</t>
  </si>
  <si>
    <t>Cena za servisní služby:</t>
  </si>
  <si>
    <t>* Tento list bude tvořit přílohu č. 3 smlouvy č. OS/033/2022 "Ceník servisních služeb"</t>
  </si>
  <si>
    <t>Ceník servisních služeb:</t>
  </si>
  <si>
    <t>List č. 2 - Ceník do smlouvy (Ceník servisních služeb)</t>
  </si>
  <si>
    <t>Profylaktická prohlídka v souladu s čl. IX odst. 1 písm. a) návrhu smlouvy</t>
  </si>
  <si>
    <t>Mimozáruční servisní zásah technika ve standardní pracovní době na základě nahlášení závady objednatelem v souladu s čl. IX odst. 1 písm. c) návrhu smlouvy</t>
  </si>
  <si>
    <t>Mimozáruční servisní zásah technika v mimopracovní době na základě nahlášení závady objednatelem v souladu s čl. IX odst. 1 písm. d) návrhu smlouvy</t>
  </si>
  <si>
    <t>Pravidelná revize chladiva (kontrola těsnosti) v souladu s čl. IX odst. 1 písm. b)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</si>
</sst>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rgb="FFE856DE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6" fillId="0" borderId="0" xfId="0" applyFont="1"/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0" fillId="5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4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5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6" borderId="3" xfId="1" applyNumberFormat="1" applyFont="1" applyFill="1" applyBorder="1" applyAlignment="1">
      <alignment vertical="center"/>
    </xf>
    <xf numFmtId="164" fontId="3" fillId="6" borderId="1" xfId="1" applyNumberFormat="1" applyFont="1" applyFill="1" applyBorder="1" applyAlignment="1">
      <alignment vertical="center"/>
    </xf>
    <xf numFmtId="0" fontId="4" fillId="7" borderId="0" xfId="0" applyFont="1" applyFill="1"/>
    <xf numFmtId="0" fontId="2" fillId="7" borderId="0" xfId="0" applyFont="1" applyFill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0" borderId="8" xfId="0" applyBorder="1"/>
    <xf numFmtId="164" fontId="0" fillId="5" borderId="9" xfId="0" applyNumberFormat="1" applyFill="1" applyBorder="1"/>
    <xf numFmtId="0" fontId="0" fillId="0" borderId="10" xfId="0" applyBorder="1" applyAlignment="1">
      <alignment vertical="center"/>
    </xf>
    <xf numFmtId="164" fontId="0" fillId="5" borderId="11" xfId="1" applyNumberFormat="1" applyFont="1" applyFill="1" applyBorder="1" applyAlignment="1">
      <alignment vertical="center"/>
    </xf>
    <xf numFmtId="164" fontId="0" fillId="5" borderId="12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164" fontId="0" fillId="5" borderId="0" xfId="1" applyNumberFormat="1" applyFont="1" applyFill="1" applyBorder="1" applyAlignment="1">
      <alignment vertical="center"/>
    </xf>
    <xf numFmtId="164" fontId="0" fillId="5" borderId="0" xfId="0" applyNumberFormat="1" applyFill="1" applyAlignment="1">
      <alignment vertical="center"/>
    </xf>
    <xf numFmtId="0" fontId="8" fillId="0" borderId="0" xfId="0" applyFont="1" applyAlignment="1">
      <alignment vertical="center"/>
    </xf>
    <xf numFmtId="0" fontId="0" fillId="9" borderId="1" xfId="0" applyFill="1" applyBorder="1"/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E856DE"/>
      <color rgb="FFDF1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F9DD-0F3F-4F0F-929D-902143BA4C2B}">
  <sheetPr>
    <pageSetUpPr fitToPage="1"/>
  </sheetPr>
  <dimension ref="A1:G25"/>
  <sheetViews>
    <sheetView tabSelected="1" topLeftCell="A7" zoomScaleNormal="100" workbookViewId="0">
      <selection activeCell="K16" sqref="K16"/>
    </sheetView>
  </sheetViews>
  <sheetFormatPr defaultRowHeight="14.5" x14ac:dyDescent="0.35"/>
  <cols>
    <col min="1" max="1" width="9.1796875" customWidth="1"/>
    <col min="2" max="2" width="44.90625" customWidth="1"/>
    <col min="3" max="3" width="16.54296875" bestFit="1" customWidth="1"/>
    <col min="4" max="4" width="15.453125" customWidth="1"/>
    <col min="5" max="5" width="14.453125" customWidth="1"/>
    <col min="6" max="6" width="15.1796875" customWidth="1"/>
  </cols>
  <sheetData>
    <row r="1" spans="1:7" x14ac:dyDescent="0.35">
      <c r="A1" t="s">
        <v>0</v>
      </c>
    </row>
    <row r="2" spans="1:7" x14ac:dyDescent="0.35">
      <c r="A2" s="4" t="s">
        <v>4</v>
      </c>
    </row>
    <row r="4" spans="1:7" ht="22.5" customHeight="1" x14ac:dyDescent="0.35">
      <c r="A4" s="23" t="s">
        <v>5</v>
      </c>
      <c r="B4" s="22"/>
      <c r="C4" s="22"/>
    </row>
    <row r="5" spans="1:7" x14ac:dyDescent="0.35">
      <c r="A5" s="2" t="s">
        <v>17</v>
      </c>
      <c r="B5" s="2" t="s">
        <v>18</v>
      </c>
      <c r="C5" s="2" t="s">
        <v>3</v>
      </c>
    </row>
    <row r="6" spans="1:7" ht="45" customHeight="1" x14ac:dyDescent="0.35">
      <c r="A6" s="11" t="s">
        <v>1</v>
      </c>
      <c r="B6" s="9" t="s">
        <v>26</v>
      </c>
      <c r="C6" s="10">
        <v>0</v>
      </c>
    </row>
    <row r="7" spans="1:7" ht="30" customHeight="1" x14ac:dyDescent="0.35">
      <c r="A7" s="11" t="s">
        <v>2</v>
      </c>
      <c r="B7" s="9" t="s">
        <v>27</v>
      </c>
      <c r="C7" s="10">
        <v>0</v>
      </c>
    </row>
    <row r="8" spans="1:7" ht="24.65" customHeight="1" x14ac:dyDescent="0.35">
      <c r="A8" s="37" t="s">
        <v>23</v>
      </c>
      <c r="B8" s="38"/>
      <c r="C8" s="21">
        <f>SUM(C6:C7)</f>
        <v>0</v>
      </c>
    </row>
    <row r="10" spans="1:7" ht="24" customHeight="1" x14ac:dyDescent="0.35">
      <c r="A10" s="42" t="s">
        <v>30</v>
      </c>
      <c r="B10" s="42"/>
      <c r="C10" s="42"/>
      <c r="D10" s="42"/>
      <c r="E10" s="42"/>
      <c r="F10" s="42"/>
    </row>
    <row r="11" spans="1:7" ht="56.15" customHeight="1" x14ac:dyDescent="0.35">
      <c r="A11" s="5" t="s">
        <v>17</v>
      </c>
      <c r="B11" s="5" t="s">
        <v>24</v>
      </c>
      <c r="C11" s="5" t="s">
        <v>7</v>
      </c>
      <c r="D11" s="6" t="s">
        <v>8</v>
      </c>
      <c r="E11" s="6" t="s">
        <v>6</v>
      </c>
      <c r="F11" s="6" t="s">
        <v>9</v>
      </c>
    </row>
    <row r="12" spans="1:7" ht="29" x14ac:dyDescent="0.35">
      <c r="A12" s="1" t="s">
        <v>10</v>
      </c>
      <c r="B12" s="9" t="s">
        <v>34</v>
      </c>
      <c r="C12" s="7" t="s">
        <v>15</v>
      </c>
      <c r="D12" s="8">
        <v>4</v>
      </c>
      <c r="E12" s="15">
        <v>0</v>
      </c>
      <c r="F12" s="17">
        <f>D12*E12</f>
        <v>0</v>
      </c>
    </row>
    <row r="13" spans="1:7" ht="29" x14ac:dyDescent="0.35">
      <c r="A13" s="1" t="s">
        <v>11</v>
      </c>
      <c r="B13" s="9" t="s">
        <v>37</v>
      </c>
      <c r="C13" s="7" t="s">
        <v>15</v>
      </c>
      <c r="D13" s="8">
        <v>2</v>
      </c>
      <c r="E13" s="15">
        <v>0</v>
      </c>
      <c r="F13" s="17">
        <f t="shared" ref="F13:F16" si="0">D13*E13</f>
        <v>0</v>
      </c>
    </row>
    <row r="14" spans="1:7" ht="58" x14ac:dyDescent="0.35">
      <c r="A14" s="1" t="s">
        <v>12</v>
      </c>
      <c r="B14" s="9" t="s">
        <v>35</v>
      </c>
      <c r="C14" s="7" t="s">
        <v>16</v>
      </c>
      <c r="D14" s="8">
        <v>20</v>
      </c>
      <c r="E14" s="15">
        <v>0</v>
      </c>
      <c r="F14" s="17">
        <f t="shared" si="0"/>
        <v>0</v>
      </c>
    </row>
    <row r="15" spans="1:7" ht="44.5" customHeight="1" x14ac:dyDescent="0.35">
      <c r="A15" s="1" t="s">
        <v>13</v>
      </c>
      <c r="B15" s="9" t="s">
        <v>36</v>
      </c>
      <c r="C15" s="7" t="s">
        <v>16</v>
      </c>
      <c r="D15" s="8">
        <v>10</v>
      </c>
      <c r="E15" s="15">
        <v>0</v>
      </c>
      <c r="F15" s="17">
        <f t="shared" si="0"/>
        <v>0</v>
      </c>
    </row>
    <row r="16" spans="1:7" s="14" customFormat="1" ht="43.5" x14ac:dyDescent="0.35">
      <c r="A16" s="11" t="s">
        <v>14</v>
      </c>
      <c r="B16" s="12" t="s">
        <v>19</v>
      </c>
      <c r="C16" s="13" t="s">
        <v>15</v>
      </c>
      <c r="D16" s="19">
        <v>12</v>
      </c>
      <c r="E16" s="16">
        <v>0</v>
      </c>
      <c r="F16" s="18">
        <f t="shared" si="0"/>
        <v>0</v>
      </c>
      <c r="G16" s="35"/>
    </row>
    <row r="17" spans="1:6" ht="25" customHeight="1" x14ac:dyDescent="0.35">
      <c r="A17" s="39" t="s">
        <v>29</v>
      </c>
      <c r="B17" s="39"/>
      <c r="C17" s="39"/>
      <c r="D17" s="39"/>
      <c r="E17" s="39"/>
      <c r="F17" s="20">
        <f>SUM(F12:F16)</f>
        <v>0</v>
      </c>
    </row>
    <row r="19" spans="1:6" ht="23.5" customHeight="1" x14ac:dyDescent="0.35">
      <c r="A19" s="43" t="s">
        <v>20</v>
      </c>
      <c r="B19" s="43"/>
      <c r="C19" s="43"/>
    </row>
    <row r="20" spans="1:6" x14ac:dyDescent="0.35">
      <c r="A20" s="36" t="s">
        <v>17</v>
      </c>
      <c r="B20" s="36" t="s">
        <v>18</v>
      </c>
      <c r="C20" s="36" t="s">
        <v>3</v>
      </c>
    </row>
    <row r="21" spans="1:6" x14ac:dyDescent="0.35">
      <c r="A21" s="11" t="s">
        <v>1</v>
      </c>
      <c r="B21" s="9" t="s">
        <v>21</v>
      </c>
      <c r="C21" s="13">
        <f>C8</f>
        <v>0</v>
      </c>
    </row>
    <row r="22" spans="1:6" x14ac:dyDescent="0.35">
      <c r="A22" s="11" t="s">
        <v>2</v>
      </c>
      <c r="B22" s="9" t="s">
        <v>28</v>
      </c>
      <c r="C22" s="13">
        <f>F17</f>
        <v>0</v>
      </c>
    </row>
    <row r="23" spans="1:6" ht="33.65" customHeight="1" x14ac:dyDescent="0.35">
      <c r="A23" s="40" t="s">
        <v>22</v>
      </c>
      <c r="B23" s="41"/>
      <c r="C23" s="24">
        <f>SUM(C21:C22)</f>
        <v>0</v>
      </c>
    </row>
    <row r="25" spans="1:6" x14ac:dyDescent="0.35">
      <c r="A25" s="3" t="s">
        <v>25</v>
      </c>
    </row>
  </sheetData>
  <mergeCells count="5">
    <mergeCell ref="A8:B8"/>
    <mergeCell ref="A17:E17"/>
    <mergeCell ref="A23:B23"/>
    <mergeCell ref="A10:F10"/>
    <mergeCell ref="A19:C19"/>
  </mergeCells>
  <phoneticPr fontId="5" type="noConversion"/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2391-132C-48AC-97AE-DC55B9C58DF4}">
  <sheetPr>
    <pageSetUpPr fitToPage="1"/>
  </sheetPr>
  <dimension ref="A1:E12"/>
  <sheetViews>
    <sheetView zoomScaleNormal="100" workbookViewId="0">
      <selection activeCell="G18" sqref="G18"/>
    </sheetView>
  </sheetViews>
  <sheetFormatPr defaultRowHeight="14.5" x14ac:dyDescent="0.35"/>
  <cols>
    <col min="2" max="2" width="42.81640625" customWidth="1"/>
    <col min="3" max="3" width="19.81640625" customWidth="1"/>
    <col min="4" max="4" width="11.81640625" customWidth="1"/>
  </cols>
  <sheetData>
    <row r="1" spans="1:5" ht="27.65" customHeight="1" x14ac:dyDescent="0.35">
      <c r="A1" s="47" t="s">
        <v>0</v>
      </c>
      <c r="B1" s="47"/>
      <c r="C1" s="47"/>
    </row>
    <row r="2" spans="1:5" x14ac:dyDescent="0.35">
      <c r="A2" s="4" t="s">
        <v>33</v>
      </c>
    </row>
    <row r="3" spans="1:5" ht="15" thickBot="1" x14ac:dyDescent="0.4"/>
    <row r="4" spans="1:5" ht="24" customHeight="1" x14ac:dyDescent="0.35">
      <c r="A4" s="44" t="s">
        <v>32</v>
      </c>
      <c r="B4" s="45"/>
      <c r="C4" s="45"/>
      <c r="D4" s="46"/>
    </row>
    <row r="5" spans="1:5" ht="56.15" customHeight="1" x14ac:dyDescent="0.35">
      <c r="A5" s="25" t="s">
        <v>17</v>
      </c>
      <c r="B5" s="5" t="s">
        <v>24</v>
      </c>
      <c r="C5" s="5" t="s">
        <v>7</v>
      </c>
      <c r="D5" s="26" t="s">
        <v>6</v>
      </c>
    </row>
    <row r="6" spans="1:5" ht="29" x14ac:dyDescent="0.35">
      <c r="A6" s="27" t="s">
        <v>10</v>
      </c>
      <c r="B6" s="9" t="s">
        <v>34</v>
      </c>
      <c r="C6" s="7" t="s">
        <v>15</v>
      </c>
      <c r="D6" s="28">
        <f>'1. Nabídková cena'!E12</f>
        <v>0</v>
      </c>
    </row>
    <row r="7" spans="1:5" ht="29" x14ac:dyDescent="0.35">
      <c r="A7" s="27" t="s">
        <v>11</v>
      </c>
      <c r="B7" s="9" t="s">
        <v>37</v>
      </c>
      <c r="C7" s="7" t="s">
        <v>15</v>
      </c>
      <c r="D7" s="28">
        <f>'1. Nabídková cena'!E13</f>
        <v>0</v>
      </c>
    </row>
    <row r="8" spans="1:5" ht="58" x14ac:dyDescent="0.35">
      <c r="A8" s="27" t="s">
        <v>12</v>
      </c>
      <c r="B8" s="9" t="s">
        <v>35</v>
      </c>
      <c r="C8" s="7" t="s">
        <v>16</v>
      </c>
      <c r="D8" s="28">
        <f>'1. Nabídková cena'!E14</f>
        <v>0</v>
      </c>
    </row>
    <row r="9" spans="1:5" ht="58" x14ac:dyDescent="0.35">
      <c r="A9" s="27" t="s">
        <v>13</v>
      </c>
      <c r="B9" s="9" t="s">
        <v>36</v>
      </c>
      <c r="C9" s="7" t="s">
        <v>16</v>
      </c>
      <c r="D9" s="28">
        <f>'1. Nabídková cena'!E15</f>
        <v>0</v>
      </c>
    </row>
    <row r="10" spans="1:5" s="14" customFormat="1" ht="44" thickBot="1" x14ac:dyDescent="0.4">
      <c r="A10" s="29" t="s">
        <v>14</v>
      </c>
      <c r="B10" s="12" t="s">
        <v>19</v>
      </c>
      <c r="C10" s="30" t="s">
        <v>15</v>
      </c>
      <c r="D10" s="31">
        <f>'1. Nabídková cena'!E16</f>
        <v>0</v>
      </c>
      <c r="E10" s="35"/>
    </row>
    <row r="11" spans="1:5" s="14" customFormat="1" x14ac:dyDescent="0.35">
      <c r="B11" s="32"/>
      <c r="C11" s="33"/>
      <c r="D11" s="34"/>
    </row>
    <row r="12" spans="1:5" x14ac:dyDescent="0.35">
      <c r="A12" s="3" t="s">
        <v>31</v>
      </c>
    </row>
  </sheetData>
  <mergeCells count="2">
    <mergeCell ref="A4:D4"/>
    <mergeCell ref="A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STC/009926/ÚSPT/2022/2</CisloJednaci>
    <NazevDokumentu xmlns="b246a3c9-e8b6-4373-bafd-ef843f8c6aef">Výzva k podání nabídek</NazevDokumentu>
    <Znacka xmlns="b246a3c9-e8b6-4373-bafd-ef843f8c6aef" xsi:nil="true"/>
    <HashValue xmlns="b246a3c9-e8b6-4373-bafd-ef843f8c6aef" xsi:nil="true"/>
    <JID xmlns="b246a3c9-e8b6-4373-bafd-ef843f8c6aef">R_STCSPS_0041388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8AE75-D496-4A1B-9A1F-CA9EF973D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C0FEB-3DB0-4878-8727-92B076BA25F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b246a3c9-e8b6-4373-bafd-ef843f8c6ae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C045AF-01BD-4DA9-9151-8C7499BF0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1. Nabídková cena</vt:lpstr>
      <vt:lpstr>2. Ceník do smlouvy</vt:lpstr>
      <vt:lpstr>'2. Ceník do smlouvy'!Oblast_tisku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Řeháčková Monika</cp:lastModifiedBy>
  <cp:lastPrinted>2022-07-27T11:07:15Z</cp:lastPrinted>
  <dcterms:created xsi:type="dcterms:W3CDTF">2022-07-27T07:59:37Z</dcterms:created>
  <dcterms:modified xsi:type="dcterms:W3CDTF">2022-07-29T09:02:12Z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