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filterPrivacy="1" defaultThemeVersion="124226"/>
  <bookViews>
    <workbookView xWindow="65416" yWindow="65416" windowWidth="29040" windowHeight="15840" activeTab="0"/>
  </bookViews>
  <sheets>
    <sheet name="Tabulka" sheetId="4" r:id="rId1"/>
  </sheets>
  <definedNames>
    <definedName name="_Hlk532384528" localSheetId="0">'Tabulka'!$C$46</definedName>
    <definedName name="kurz">#REF!</definedName>
  </definedNames>
  <calcPr calcId="191029"/>
  <extLst/>
</workbook>
</file>

<file path=xl/sharedStrings.xml><?xml version="1.0" encoding="utf-8"?>
<sst xmlns="http://schemas.openxmlformats.org/spreadsheetml/2006/main" count="98" uniqueCount="54">
  <si>
    <t>Celková cena Podpory v Kč bez DPH</t>
  </si>
  <si>
    <t>22A</t>
  </si>
  <si>
    <t>21403EW</t>
  </si>
  <si>
    <t>21403FW</t>
  </si>
  <si>
    <t>214040W</t>
  </si>
  <si>
    <t>214041W</t>
  </si>
  <si>
    <t>218ECDW</t>
  </si>
  <si>
    <t>218ECEW</t>
  </si>
  <si>
    <t>78C68AW</t>
  </si>
  <si>
    <t>78C68BW</t>
  </si>
  <si>
    <t>44E</t>
  </si>
  <si>
    <t>784FE5X</t>
  </si>
  <si>
    <t>784FE6X</t>
  </si>
  <si>
    <t>E8E</t>
  </si>
  <si>
    <t>78CAFFW</t>
  </si>
  <si>
    <t>78CB00W</t>
  </si>
  <si>
    <t>78CB01W</t>
  </si>
  <si>
    <t>78CB02W</t>
  </si>
  <si>
    <t>78CB03W</t>
  </si>
  <si>
    <t>78CB04W</t>
  </si>
  <si>
    <t>Typ Serveru</t>
  </si>
  <si>
    <t>Model Serveru</t>
  </si>
  <si>
    <t>Název (označení) Serveru
(Machine type, serial number)</t>
  </si>
  <si>
    <t>Podporu zajistit od</t>
  </si>
  <si>
    <t>Podporu zajistit do</t>
  </si>
  <si>
    <t>MR9</t>
  </si>
  <si>
    <t>78DAECX</t>
  </si>
  <si>
    <t>78DAEDX</t>
  </si>
  <si>
    <t>22G</t>
  </si>
  <si>
    <t>78C4F50</t>
  </si>
  <si>
    <t>78C4F60</t>
  </si>
  <si>
    <t>CR1</t>
  </si>
  <si>
    <t>130XFDA</t>
  </si>
  <si>
    <t>130XFFA</t>
  </si>
  <si>
    <t>130XFLA</t>
  </si>
  <si>
    <t>130XFMA</t>
  </si>
  <si>
    <t>130XFYA</t>
  </si>
  <si>
    <t>130XFZA</t>
  </si>
  <si>
    <t>130XG1A</t>
  </si>
  <si>
    <r>
      <t>Zadávací dokumentace
Příloh</t>
    </r>
    <r>
      <rPr>
        <b/>
        <sz val="9"/>
        <rFont val="Verdana"/>
        <family val="2"/>
      </rPr>
      <t>a č. 6</t>
    </r>
    <r>
      <rPr>
        <b/>
        <sz val="9"/>
        <color theme="1"/>
        <rFont val="Verdana"/>
        <family val="2"/>
      </rPr>
      <t xml:space="preserve"> – Tabulka pro stanovení nabídkové ceny pro účely hodnocení veřejné zakázky
VZ2022043 Zajištění HW a SW podpory IBM power serverů a ovládacích prvků na rok 2023</t>
    </r>
  </si>
  <si>
    <t xml:space="preserve">24h Committed Fix,24x7 </t>
  </si>
  <si>
    <t xml:space="preserve">4h Committed On-site,24x7 </t>
  </si>
  <si>
    <t xml:space="preserve">On-site Repair,ORT=SBD, 9x5 </t>
  </si>
  <si>
    <t xml:space="preserve">On-site Repair,ORT=SD,24x7 </t>
  </si>
  <si>
    <t>On-site Repair,ORT=SD,24x7 (zahájení opravy „same day“, režim 24 hodin, 7 dní v týdnu)</t>
  </si>
  <si>
    <t>24h Committed Fix,24x7 (garantovaná oprava do 24h, režim 24 hodin, 7 dní v týdnu)</t>
  </si>
  <si>
    <t>4h Committed On-site,24x7 (dojezd na místo opravy s náhradním dílem do 4h, režim 24 hodin, 7 dní v týdnu)</t>
  </si>
  <si>
    <t>On-site Repair,ORT=SBD, 9x5 (zahájení opravy v rámci pracovní doby, režim od 9:00 do 18:00 v pracovní dny)</t>
  </si>
  <si>
    <t>Cena za SW podporu AIX pro jednotlivý Server v Kč bez DPH</t>
  </si>
  <si>
    <t>Cena za SW podporu PowerVM pro jednotlivý Server v Kč bez DPH</t>
  </si>
  <si>
    <t>Cena za HW podporu pro jednotlivý Server v Kč bez DPH</t>
  </si>
  <si>
    <t>Úroveň podpory*</t>
  </si>
  <si>
    <t>* Vysvětlení k jednotlivým úrovním Podpory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</si>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</sst>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sz val="10"/>
      <name val="Calibri"/>
      <family val="2"/>
    </font>
    <font>
      <b/>
      <sz val="9"/>
      <color theme="1"/>
      <name val="Verdana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9"/>
      <name val="Verdana"/>
      <family val="2"/>
    </font>
    <font>
      <sz val="8"/>
      <name val="Calibri"/>
      <family val="2"/>
      <scheme val="minor"/>
    </font>
    <font>
      <i/>
      <sz val="9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5" fillId="0" borderId="0" applyNumberFormat="0" applyBorder="0" applyProtection="0">
      <alignment/>
    </xf>
  </cellStyleXfs>
  <cellXfs count="17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44" fontId="4" fillId="3" borderId="1" xfId="21" applyFont="1" applyFill="1" applyBorder="1" applyAlignment="1">
      <alignment horizontal="right" vertical="center" wrapText="1"/>
    </xf>
    <xf numFmtId="14" fontId="6" fillId="0" borderId="1" xfId="22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164" fontId="2" fillId="4" borderId="1" xfId="0" applyNumberFormat="1" applyFont="1" applyFill="1" applyBorder="1" applyAlignment="1">
      <alignment horizontal="left" vertical="center" wrapText="1"/>
    </xf>
    <xf numFmtId="44" fontId="2" fillId="0" borderId="1" xfId="2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/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ěna" xfId="21"/>
    <cellStyle name="Normal 4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AB13-F2C5-4A0C-BF9C-D0B07C18D0D6}">
  <sheetPr>
    <pageSetUpPr fitToPage="1"/>
  </sheetPr>
  <dimension ref="A1:J36"/>
  <sheetViews>
    <sheetView tabSelected="1" view="pageLayout" zoomScale="80" zoomScalePageLayoutView="80" workbookViewId="0" topLeftCell="A21">
      <selection activeCell="J49" sqref="J49"/>
    </sheetView>
  </sheetViews>
  <sheetFormatPr defaultColWidth="9.140625" defaultRowHeight="15"/>
  <cols>
    <col min="1" max="2" width="9.7109375" style="1" customWidth="1"/>
    <col min="3" max="3" width="28.421875" style="1" bestFit="1" customWidth="1"/>
    <col min="4" max="5" width="28.421875" style="1" customWidth="1"/>
    <col min="6" max="6" width="36.421875" style="1" customWidth="1"/>
    <col min="7" max="10" width="27.421875" style="1" customWidth="1"/>
    <col min="11" max="16384" width="9.140625" style="1" customWidth="1"/>
  </cols>
  <sheetData>
    <row r="1" spans="1:10" ht="69.75" customHeight="1">
      <c r="A1" s="15" t="s">
        <v>39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6.75" customHeight="1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51</v>
      </c>
      <c r="G2" s="2" t="s">
        <v>50</v>
      </c>
      <c r="H2" s="2" t="s">
        <v>48</v>
      </c>
      <c r="I2" s="2" t="s">
        <v>49</v>
      </c>
      <c r="J2" s="2" t="s">
        <v>0</v>
      </c>
    </row>
    <row r="3" spans="1:10" ht="18.75" customHeight="1">
      <c r="A3" s="6">
        <v>8284</v>
      </c>
      <c r="B3" s="7" t="s">
        <v>1</v>
      </c>
      <c r="C3" s="7" t="s">
        <v>2</v>
      </c>
      <c r="D3" s="4">
        <v>44927</v>
      </c>
      <c r="E3" s="4">
        <v>45291</v>
      </c>
      <c r="F3" s="10" t="s">
        <v>43</v>
      </c>
      <c r="G3" s="8"/>
      <c r="H3" s="8"/>
      <c r="I3" s="8"/>
      <c r="J3" s="9">
        <f>SUM(G3:I3)</f>
        <v>0</v>
      </c>
    </row>
    <row r="4" spans="1:10" ht="18.75" customHeight="1">
      <c r="A4" s="6">
        <v>8284</v>
      </c>
      <c r="B4" s="7" t="s">
        <v>1</v>
      </c>
      <c r="C4" s="7" t="s">
        <v>3</v>
      </c>
      <c r="D4" s="4">
        <v>44927</v>
      </c>
      <c r="E4" s="4">
        <v>45291</v>
      </c>
      <c r="F4" s="10" t="s">
        <v>43</v>
      </c>
      <c r="G4" s="8"/>
      <c r="H4" s="8"/>
      <c r="I4" s="8"/>
      <c r="J4" s="9">
        <f aca="true" t="shared" si="0" ref="J4:J17">SUM(G4:I4)</f>
        <v>0</v>
      </c>
    </row>
    <row r="5" spans="1:10" ht="18.75" customHeight="1">
      <c r="A5" s="6">
        <v>8284</v>
      </c>
      <c r="B5" s="7" t="s">
        <v>1</v>
      </c>
      <c r="C5" s="7" t="s">
        <v>4</v>
      </c>
      <c r="D5" s="4">
        <v>44927</v>
      </c>
      <c r="E5" s="4">
        <v>45291</v>
      </c>
      <c r="F5" s="10" t="s">
        <v>43</v>
      </c>
      <c r="G5" s="8"/>
      <c r="H5" s="8"/>
      <c r="I5" s="8"/>
      <c r="J5" s="9">
        <f t="shared" si="0"/>
        <v>0</v>
      </c>
    </row>
    <row r="6" spans="1:10" ht="18.75" customHeight="1">
      <c r="A6" s="6">
        <v>8284</v>
      </c>
      <c r="B6" s="7" t="s">
        <v>1</v>
      </c>
      <c r="C6" s="7" t="s">
        <v>5</v>
      </c>
      <c r="D6" s="4">
        <v>44927</v>
      </c>
      <c r="E6" s="4">
        <v>45291</v>
      </c>
      <c r="F6" s="10" t="s">
        <v>43</v>
      </c>
      <c r="G6" s="8"/>
      <c r="H6" s="8"/>
      <c r="I6" s="8"/>
      <c r="J6" s="9">
        <f t="shared" si="0"/>
        <v>0</v>
      </c>
    </row>
    <row r="7" spans="1:10" ht="18.75" customHeight="1">
      <c r="A7" s="6">
        <v>8284</v>
      </c>
      <c r="B7" s="7" t="s">
        <v>1</v>
      </c>
      <c r="C7" s="7" t="s">
        <v>6</v>
      </c>
      <c r="D7" s="4">
        <v>44927</v>
      </c>
      <c r="E7" s="4">
        <v>45291</v>
      </c>
      <c r="F7" s="10" t="s">
        <v>43</v>
      </c>
      <c r="G7" s="8"/>
      <c r="H7" s="8"/>
      <c r="I7" s="8"/>
      <c r="J7" s="9">
        <f t="shared" si="0"/>
        <v>0</v>
      </c>
    </row>
    <row r="8" spans="1:10" ht="18.75" customHeight="1">
      <c r="A8" s="6">
        <v>8284</v>
      </c>
      <c r="B8" s="7" t="s">
        <v>1</v>
      </c>
      <c r="C8" s="7" t="s">
        <v>7</v>
      </c>
      <c r="D8" s="4">
        <v>44927</v>
      </c>
      <c r="E8" s="4">
        <v>45291</v>
      </c>
      <c r="F8" s="10" t="s">
        <v>43</v>
      </c>
      <c r="G8" s="8"/>
      <c r="H8" s="8"/>
      <c r="I8" s="8"/>
      <c r="J8" s="9">
        <f t="shared" si="0"/>
        <v>0</v>
      </c>
    </row>
    <row r="9" spans="1:10" ht="18.75" customHeight="1">
      <c r="A9" s="6">
        <v>8284</v>
      </c>
      <c r="B9" s="7" t="s">
        <v>1</v>
      </c>
      <c r="C9" s="7" t="s">
        <v>8</v>
      </c>
      <c r="D9" s="4">
        <v>44927</v>
      </c>
      <c r="E9" s="4">
        <v>45291</v>
      </c>
      <c r="F9" s="10" t="s">
        <v>43</v>
      </c>
      <c r="G9" s="8"/>
      <c r="H9" s="8"/>
      <c r="I9" s="8"/>
      <c r="J9" s="9">
        <f t="shared" si="0"/>
        <v>0</v>
      </c>
    </row>
    <row r="10" spans="1:10" ht="18.75" customHeight="1">
      <c r="A10" s="6">
        <v>8284</v>
      </c>
      <c r="B10" s="7" t="s">
        <v>1</v>
      </c>
      <c r="C10" s="7" t="s">
        <v>9</v>
      </c>
      <c r="D10" s="4">
        <v>44927</v>
      </c>
      <c r="E10" s="4">
        <v>45291</v>
      </c>
      <c r="F10" s="10" t="s">
        <v>43</v>
      </c>
      <c r="G10" s="8"/>
      <c r="H10" s="8"/>
      <c r="I10" s="8"/>
      <c r="J10" s="9">
        <f t="shared" si="0"/>
        <v>0</v>
      </c>
    </row>
    <row r="11" spans="1:10" ht="18.75" customHeight="1">
      <c r="A11" s="6">
        <v>8408</v>
      </c>
      <c r="B11" s="7" t="s">
        <v>10</v>
      </c>
      <c r="C11" s="7" t="s">
        <v>11</v>
      </c>
      <c r="D11" s="4">
        <v>44927</v>
      </c>
      <c r="E11" s="4">
        <v>45291</v>
      </c>
      <c r="F11" s="10" t="s">
        <v>43</v>
      </c>
      <c r="G11" s="8"/>
      <c r="H11" s="8"/>
      <c r="I11" s="8"/>
      <c r="J11" s="9">
        <f t="shared" si="0"/>
        <v>0</v>
      </c>
    </row>
    <row r="12" spans="1:10" ht="18.75" customHeight="1">
      <c r="A12" s="6">
        <v>8408</v>
      </c>
      <c r="B12" s="7" t="s">
        <v>10</v>
      </c>
      <c r="C12" s="7" t="s">
        <v>12</v>
      </c>
      <c r="D12" s="4">
        <v>44927</v>
      </c>
      <c r="E12" s="4">
        <v>45291</v>
      </c>
      <c r="F12" s="10" t="s">
        <v>43</v>
      </c>
      <c r="G12" s="8"/>
      <c r="H12" s="8"/>
      <c r="I12" s="8"/>
      <c r="J12" s="9">
        <f t="shared" si="0"/>
        <v>0</v>
      </c>
    </row>
    <row r="13" spans="1:10" ht="18.75" customHeight="1">
      <c r="A13" s="6">
        <v>8408</v>
      </c>
      <c r="B13" s="7" t="s">
        <v>13</v>
      </c>
      <c r="C13" s="7" t="s">
        <v>14</v>
      </c>
      <c r="D13" s="4">
        <v>44927</v>
      </c>
      <c r="E13" s="4">
        <v>45291</v>
      </c>
      <c r="F13" s="10" t="s">
        <v>43</v>
      </c>
      <c r="G13" s="8"/>
      <c r="H13" s="8"/>
      <c r="I13" s="8"/>
      <c r="J13" s="9">
        <f t="shared" si="0"/>
        <v>0</v>
      </c>
    </row>
    <row r="14" spans="1:10" ht="18.75" customHeight="1">
      <c r="A14" s="6">
        <v>8408</v>
      </c>
      <c r="B14" s="7" t="s">
        <v>13</v>
      </c>
      <c r="C14" s="7" t="s">
        <v>15</v>
      </c>
      <c r="D14" s="4">
        <v>44927</v>
      </c>
      <c r="E14" s="4">
        <v>45291</v>
      </c>
      <c r="F14" s="10" t="s">
        <v>43</v>
      </c>
      <c r="G14" s="8"/>
      <c r="H14" s="8"/>
      <c r="I14" s="8"/>
      <c r="J14" s="9">
        <f t="shared" si="0"/>
        <v>0</v>
      </c>
    </row>
    <row r="15" spans="1:10" ht="18.75" customHeight="1">
      <c r="A15" s="6">
        <v>8408</v>
      </c>
      <c r="B15" s="7" t="s">
        <v>13</v>
      </c>
      <c r="C15" s="7" t="s">
        <v>16</v>
      </c>
      <c r="D15" s="4">
        <v>44927</v>
      </c>
      <c r="E15" s="4">
        <v>45291</v>
      </c>
      <c r="F15" s="10" t="s">
        <v>43</v>
      </c>
      <c r="G15" s="8"/>
      <c r="H15" s="8"/>
      <c r="I15" s="8"/>
      <c r="J15" s="9">
        <f t="shared" si="0"/>
        <v>0</v>
      </c>
    </row>
    <row r="16" spans="1:10" ht="18.75" customHeight="1">
      <c r="A16" s="6">
        <v>8408</v>
      </c>
      <c r="B16" s="7" t="s">
        <v>13</v>
      </c>
      <c r="C16" s="7" t="s">
        <v>17</v>
      </c>
      <c r="D16" s="4">
        <v>44927</v>
      </c>
      <c r="E16" s="4">
        <v>45291</v>
      </c>
      <c r="F16" s="10" t="s">
        <v>43</v>
      </c>
      <c r="G16" s="8"/>
      <c r="H16" s="8"/>
      <c r="I16" s="8"/>
      <c r="J16" s="9">
        <f t="shared" si="0"/>
        <v>0</v>
      </c>
    </row>
    <row r="17" spans="1:10" ht="18.75" customHeight="1">
      <c r="A17" s="6">
        <v>8408</v>
      </c>
      <c r="B17" s="7" t="s">
        <v>13</v>
      </c>
      <c r="C17" s="7" t="s">
        <v>18</v>
      </c>
      <c r="D17" s="4">
        <v>44927</v>
      </c>
      <c r="E17" s="4">
        <v>45291</v>
      </c>
      <c r="F17" s="10" t="s">
        <v>43</v>
      </c>
      <c r="G17" s="8"/>
      <c r="H17" s="8"/>
      <c r="I17" s="8"/>
      <c r="J17" s="9">
        <f t="shared" si="0"/>
        <v>0</v>
      </c>
    </row>
    <row r="18" spans="1:10" ht="18.75" customHeight="1">
      <c r="A18" s="6">
        <v>8408</v>
      </c>
      <c r="B18" s="7" t="s">
        <v>13</v>
      </c>
      <c r="C18" s="7" t="s">
        <v>19</v>
      </c>
      <c r="D18" s="4">
        <v>44927</v>
      </c>
      <c r="E18" s="4">
        <v>45291</v>
      </c>
      <c r="F18" s="10" t="s">
        <v>43</v>
      </c>
      <c r="G18" s="8"/>
      <c r="H18" s="8"/>
      <c r="I18" s="8"/>
      <c r="J18" s="9">
        <f>SUM(G18:I18)</f>
        <v>0</v>
      </c>
    </row>
    <row r="19" spans="1:10" ht="18.75" customHeight="1">
      <c r="A19" s="6">
        <v>9040</v>
      </c>
      <c r="B19" s="7" t="s">
        <v>25</v>
      </c>
      <c r="C19" s="7" t="s">
        <v>26</v>
      </c>
      <c r="D19" s="4">
        <v>44942</v>
      </c>
      <c r="E19" s="4">
        <v>45291</v>
      </c>
      <c r="F19" s="10" t="s">
        <v>40</v>
      </c>
      <c r="G19" s="8"/>
      <c r="H19" s="8"/>
      <c r="I19" s="8"/>
      <c r="J19" s="9">
        <f aca="true" t="shared" si="1" ref="J19:J29">SUM(G19:I19)</f>
        <v>0</v>
      </c>
    </row>
    <row r="20" spans="1:10" ht="18.75" customHeight="1">
      <c r="A20" s="6">
        <v>9040</v>
      </c>
      <c r="B20" s="7" t="s">
        <v>25</v>
      </c>
      <c r="C20" s="7" t="s">
        <v>27</v>
      </c>
      <c r="D20" s="4">
        <v>44942</v>
      </c>
      <c r="E20" s="4">
        <v>45291</v>
      </c>
      <c r="F20" s="10" t="s">
        <v>40</v>
      </c>
      <c r="G20" s="8"/>
      <c r="H20" s="8"/>
      <c r="I20" s="8"/>
      <c r="J20" s="9">
        <f t="shared" si="1"/>
        <v>0</v>
      </c>
    </row>
    <row r="21" spans="1:10" ht="18.75" customHeight="1">
      <c r="A21" s="6">
        <v>9009</v>
      </c>
      <c r="B21" s="7" t="s">
        <v>28</v>
      </c>
      <c r="C21" s="7" t="s">
        <v>29</v>
      </c>
      <c r="D21" s="4">
        <v>45243</v>
      </c>
      <c r="E21" s="4">
        <v>45291</v>
      </c>
      <c r="F21" s="10" t="s">
        <v>41</v>
      </c>
      <c r="G21" s="8"/>
      <c r="H21" s="8"/>
      <c r="I21" s="8"/>
      <c r="J21" s="9">
        <f t="shared" si="1"/>
        <v>0</v>
      </c>
    </row>
    <row r="22" spans="1:10" ht="18.75" customHeight="1">
      <c r="A22" s="6">
        <v>9009</v>
      </c>
      <c r="B22" s="7" t="s">
        <v>28</v>
      </c>
      <c r="C22" s="7" t="s">
        <v>30</v>
      </c>
      <c r="D22" s="4">
        <v>45243</v>
      </c>
      <c r="E22" s="4">
        <v>45291</v>
      </c>
      <c r="F22" s="10" t="s">
        <v>41</v>
      </c>
      <c r="G22" s="8"/>
      <c r="H22" s="8"/>
      <c r="I22" s="8"/>
      <c r="J22" s="9">
        <f t="shared" si="1"/>
        <v>0</v>
      </c>
    </row>
    <row r="23" spans="1:10" ht="18.75" customHeight="1">
      <c r="A23" s="6">
        <v>7063</v>
      </c>
      <c r="B23" s="7" t="s">
        <v>31</v>
      </c>
      <c r="C23" s="7" t="s">
        <v>32</v>
      </c>
      <c r="D23" s="4">
        <v>45108</v>
      </c>
      <c r="E23" s="4">
        <v>45291</v>
      </c>
      <c r="F23" s="10" t="s">
        <v>42</v>
      </c>
      <c r="G23" s="8"/>
      <c r="H23" s="8"/>
      <c r="I23" s="8"/>
      <c r="J23" s="9">
        <f t="shared" si="1"/>
        <v>0</v>
      </c>
    </row>
    <row r="24" spans="1:10" ht="18.75" customHeight="1">
      <c r="A24" s="6">
        <v>7063</v>
      </c>
      <c r="B24" s="7" t="s">
        <v>31</v>
      </c>
      <c r="C24" s="7" t="s">
        <v>33</v>
      </c>
      <c r="D24" s="4">
        <v>45108</v>
      </c>
      <c r="E24" s="4">
        <v>45291</v>
      </c>
      <c r="F24" s="10" t="s">
        <v>42</v>
      </c>
      <c r="G24" s="8"/>
      <c r="H24" s="8"/>
      <c r="I24" s="8"/>
      <c r="J24" s="9">
        <f t="shared" si="1"/>
        <v>0</v>
      </c>
    </row>
    <row r="25" spans="1:10" ht="18.75" customHeight="1">
      <c r="A25" s="6">
        <v>7063</v>
      </c>
      <c r="B25" s="7" t="s">
        <v>31</v>
      </c>
      <c r="C25" s="7" t="s">
        <v>34</v>
      </c>
      <c r="D25" s="4">
        <v>45108</v>
      </c>
      <c r="E25" s="4">
        <v>45291</v>
      </c>
      <c r="F25" s="10" t="s">
        <v>42</v>
      </c>
      <c r="G25" s="8"/>
      <c r="H25" s="8"/>
      <c r="I25" s="8"/>
      <c r="J25" s="9">
        <f t="shared" si="1"/>
        <v>0</v>
      </c>
    </row>
    <row r="26" spans="1:10" ht="18.75" customHeight="1">
      <c r="A26" s="6">
        <v>7063</v>
      </c>
      <c r="B26" s="7" t="s">
        <v>31</v>
      </c>
      <c r="C26" s="7" t="s">
        <v>35</v>
      </c>
      <c r="D26" s="4">
        <v>45108</v>
      </c>
      <c r="E26" s="4">
        <v>45291</v>
      </c>
      <c r="F26" s="10" t="s">
        <v>42</v>
      </c>
      <c r="G26" s="8"/>
      <c r="H26" s="8"/>
      <c r="I26" s="8"/>
      <c r="J26" s="9">
        <f t="shared" si="1"/>
        <v>0</v>
      </c>
    </row>
    <row r="27" spans="1:10" ht="18.75" customHeight="1">
      <c r="A27" s="6">
        <v>7063</v>
      </c>
      <c r="B27" s="7" t="s">
        <v>31</v>
      </c>
      <c r="C27" s="7" t="s">
        <v>36</v>
      </c>
      <c r="D27" s="4">
        <v>45108</v>
      </c>
      <c r="E27" s="4">
        <v>45291</v>
      </c>
      <c r="F27" s="10" t="s">
        <v>42</v>
      </c>
      <c r="G27" s="8"/>
      <c r="H27" s="8"/>
      <c r="I27" s="8"/>
      <c r="J27" s="9">
        <f t="shared" si="1"/>
        <v>0</v>
      </c>
    </row>
    <row r="28" spans="1:10" ht="18.75" customHeight="1">
      <c r="A28" s="6">
        <v>7063</v>
      </c>
      <c r="B28" s="7" t="s">
        <v>31</v>
      </c>
      <c r="C28" s="7" t="s">
        <v>37</v>
      </c>
      <c r="D28" s="4">
        <v>45108</v>
      </c>
      <c r="E28" s="4">
        <v>45291</v>
      </c>
      <c r="F28" s="10" t="s">
        <v>42</v>
      </c>
      <c r="G28" s="8"/>
      <c r="H28" s="8"/>
      <c r="I28" s="8"/>
      <c r="J28" s="9">
        <f t="shared" si="1"/>
        <v>0</v>
      </c>
    </row>
    <row r="29" spans="1:10" ht="18.75" customHeight="1">
      <c r="A29" s="6">
        <v>7063</v>
      </c>
      <c r="B29" s="7" t="s">
        <v>31</v>
      </c>
      <c r="C29" s="5" t="s">
        <v>38</v>
      </c>
      <c r="D29" s="4">
        <v>45108</v>
      </c>
      <c r="E29" s="4">
        <v>45291</v>
      </c>
      <c r="F29" s="10" t="s">
        <v>42</v>
      </c>
      <c r="G29" s="8"/>
      <c r="H29" s="8"/>
      <c r="I29" s="8"/>
      <c r="J29" s="9">
        <f t="shared" si="1"/>
        <v>0</v>
      </c>
    </row>
    <row r="30" spans="1:10" ht="30" customHeight="1">
      <c r="A30" s="14" t="s">
        <v>53</v>
      </c>
      <c r="B30" s="14"/>
      <c r="C30" s="14"/>
      <c r="D30" s="14"/>
      <c r="E30" s="14"/>
      <c r="F30" s="14"/>
      <c r="G30" s="14"/>
      <c r="H30" s="14"/>
      <c r="I30" s="14"/>
      <c r="J30" s="3">
        <f>SUM(J3:J29)</f>
        <v>0</v>
      </c>
    </row>
    <row r="32" ht="15">
      <c r="A32" s="11" t="s">
        <v>52</v>
      </c>
    </row>
    <row r="33" s="13" customFormat="1" ht="15">
      <c r="A33" s="12" t="s">
        <v>44</v>
      </c>
    </row>
    <row r="34" s="13" customFormat="1" ht="15">
      <c r="A34" s="12" t="s">
        <v>45</v>
      </c>
    </row>
    <row r="35" s="13" customFormat="1" ht="15">
      <c r="A35" s="12" t="s">
        <v>46</v>
      </c>
    </row>
    <row r="36" s="13" customFormat="1" ht="15">
      <c r="A36" s="12" t="s">
        <v>47</v>
      </c>
    </row>
  </sheetData>
  <mergeCells count="2">
    <mergeCell ref="A30:I30"/>
    <mergeCell ref="A1:J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2" r:id="rId1"/>
  <headerFooter>
    <oddHeader>&amp;R&amp;"Verdana,Obyčejné"&amp;12&amp;K000000 TLP: WHITE&amp;1#
</oddHeader>
    <oddFooter>&amp;C&amp;"Verdana,Obyčejné"&amp;9&amp;A
&amp;P/&amp;N&amp;R
&amp;1#&amp;"Verdana,Obyčejné"&amp;12&amp;K000000 TLP: WHITE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EE885D893B554DBE2D6994D79539C5" ma:contentTypeVersion="6" ma:contentTypeDescription="Vytvoří nový dokument" ma:contentTypeScope="" ma:versionID="85499e4d0dfdcce5ec2e0eb84b9ba67e">
  <xsd:schema xmlns:xsd="http://www.w3.org/2001/XMLSchema" xmlns:xs="http://www.w3.org/2001/XMLSchema" xmlns:p="http://schemas.microsoft.com/office/2006/metadata/properties" xmlns:ns2="6dff1bfa-3a22-4dbb-918b-2a985e494a7e" targetNamespace="http://schemas.microsoft.com/office/2006/metadata/properties" ma:root="true" ma:fieldsID="8fd8dbd0ea18331f010023d60d42528b" ns2:_="">
    <xsd:import namespace="6dff1bfa-3a22-4dbb-918b-2a985e494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f1bfa-3a22-4dbb-918b-2a985e49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0F99C4-0AAB-4642-89B6-14D6168A08B6}">
  <ds:schemaRefs>
    <ds:schemaRef ds:uri="http://schemas.microsoft.com/office/2006/documentManagement/types"/>
    <ds:schemaRef ds:uri="http://www.w3.org/XML/1998/namespace"/>
    <ds:schemaRef ds:uri="2e2724d0-8ec0-445c-8c63-89af4d036d62"/>
    <ds:schemaRef ds:uri="http://purl.org/dc/terms/"/>
    <ds:schemaRef ds:uri="015063f1-cc61-47d3-a204-184df218120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8501168-1A3D-48DA-8362-E694CB205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f1bfa-3a22-4dbb-918b-2a985e494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F4A779-1F79-45F9-B662-7CACFED51A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2022-10-18T13:41:32Z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0x01010060EE885D893B554DBE2D6994D79539C5</vt:lpwstr>
  </property>
  <property fmtid="{D5CDD505-2E9C-101B-9397-08002B2CF9AE}" pid="3" name="Order">
    <vt:r8>2415400</vt:r8>
  </property>
  <property fmtid="{D5CDD505-2E9C-101B-9397-08002B2CF9AE}" pid="4" name="MSIP_Label_0b1135e7-4cf5-4254-842d-2454a18a8791_Enabled">
    <vt:lpwstr>true</vt:lpwstr>
  </property>
  <property fmtid="{D5CDD505-2E9C-101B-9397-08002B2CF9AE}" pid="5" name="MSIP_Label_0b1135e7-4cf5-4254-842d-2454a18a8791_SetDate">
    <vt:lpwstr>2022-10-18T13:41:23Z</vt:lpwstr>
  </property>
  <property fmtid="{D5CDD505-2E9C-101B-9397-08002B2CF9AE}" pid="6" name="MSIP_Label_0b1135e7-4cf5-4254-842d-2454a18a8791_Method">
    <vt:lpwstr>Privileged</vt:lpwstr>
  </property>
  <property fmtid="{D5CDD505-2E9C-101B-9397-08002B2CF9AE}" pid="7" name="MSIP_Label_0b1135e7-4cf5-4254-842d-2454a18a8791_Name">
    <vt:lpwstr>TLP WHITE</vt:lpwstr>
  </property>
  <property fmtid="{D5CDD505-2E9C-101B-9397-08002B2CF9AE}" pid="8" name="MSIP_Label_0b1135e7-4cf5-4254-842d-2454a18a8791_SiteId">
    <vt:lpwstr>8ef2ef64-61e6-4033-9f7f-48ccd5d03c90</vt:lpwstr>
  </property>
  <property fmtid="{D5CDD505-2E9C-101B-9397-08002B2CF9AE}" pid="9" name="MSIP_Label_0b1135e7-4cf5-4254-842d-2454a18a8791_ActionId">
    <vt:lpwstr>33f5c8c5-f3bc-4fba-bf05-3e4990ac7126</vt:lpwstr>
  </property>
  <property fmtid="{D5CDD505-2E9C-101B-9397-08002B2CF9AE}" pid="10" name="MSIP_Label_0b1135e7-4cf5-4254-842d-2454a18a8791_ContentBits">
    <vt:lpwstr>3</vt:lpwstr>
  </property>
</Properties>
</file>