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720" yWindow="1080" windowWidth="17952" windowHeight="10800" tabRatio="593" activeTab="0"/>
  </bookViews>
  <sheets>
    <sheet name="KL" sheetId="1" r:id="rId1"/>
  </sheets>
  <definedNames>
    <definedName name="_xlnm.Print_Area" localSheetId="0">'KL'!$A$1:$G$40</definedName>
  </definedNames>
  <calcPr calcId="162913"/>
</workbook>
</file>

<file path=xl/sharedStrings.xml><?xml version="1.0" encoding="utf-8"?>
<sst xmlns="http://schemas.openxmlformats.org/spreadsheetml/2006/main" count="63" uniqueCount="50">
  <si>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</si>
  <si>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</si>
  <si>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</si>
  <si>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</si>
  <si>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</si>
  <si>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</si>
  <si>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</si>
  <si>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</si>
  <si>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</si>
  <si>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</si>
  <si>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</si>
  <si>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</si>
  <si>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</si>
  <si>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</si>
  <si>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</si>
  <si>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</si>
  <si>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</si>
  <si>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</si>
  <si>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</si>
  <si>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</si>
  <si>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</si>
  <si>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</si>
  <si>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</si>
  <si>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</si>
  <si>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</si>
  <si>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</si>
  <si>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</si>
  <si>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</si>
  <si>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</si>
  <si>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Požadované množství</t>
  </si>
  <si>
    <t>Položka</t>
  </si>
  <si>
    <t>Celková nabídková cena</t>
  </si>
  <si>
    <t>Příloha č. 1 Vzorový krycí list nabídky</t>
  </si>
  <si>
    <t>Čestné prohlášení ke střetu zájmů</t>
  </si>
  <si>
    <t>Centrální zadavatel</t>
  </si>
  <si>
    <t>Nabídková cena za
1 ks bez DPH</t>
  </si>
  <si>
    <t>Odhad výše poměrné části veřejné zakázky, která bude provedena poddodavatelsky</t>
  </si>
  <si>
    <t>[ZDE VYPLNÍ DODAVATEL ODHAD PROCENTNÍHO PODÍLU]</t>
  </si>
  <si>
    <t>Čestné prohlášení ve vztahu k sankcím proti Rusku</t>
  </si>
  <si>
    <t>Výše uvedený dodavatel tímto čestně prohlašuje, že smlouva na veřejnou zakázku realizovaná by při realizaci dodavatelem neprobíhala za účasti Ruska nad limit stanovený článkem 5k Nařízení Rady (EU) č. 833/2014 ze dne 31. července 2014 o omezujících opatřeních vzhledem k činnostem Ruska destabilizujícím situaci na Ukrajině, ve znění Nařízení Rady (EU) 2022/576 ze dne 8. dubna 2022. Dodavatel zejména prohlašuje, že:
(a) dodavatel (ani žádná ze společností, jež jsou členy našeho konsorcia) není ruským státním příslušníkem, fyzickou či právnickou osobou, ani subjektem nebo orgánem se sídlem v Rusku;
(b) dodavatel (ani žádná ze společností, jež jsou členy našeho konsorcia) není právnickou osobou, subjektem nebo orgánem, který je z více než 50 % přímo či nepřímo vlastněn některým ze subjektů uvedených v bodu (a) tohoto odstavce;
(c) dodavatel není fyzickou či právnickou osobou, subjektem nebo orgánem jednajícím jménem či na pokyn subjektu uvedeného v bodech (a) či (b) výše;
(d) činnost poddodavatelů, dodavatelů nebo subjektů, na jejichž způsobilost dodavatel spoléhá, přičemž jsou tito popsáni v bodech (a) až (c), nepředstavuje účast vyšší než 10 % hodnoty zakázky.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</si>
  <si>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</si>
  <si>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Dynamický nákupní systém na dodávky osobních vozidel – Výzva 1-23 
(2A benzín - automat)</t>
  </si>
  <si>
    <t>Nabídková cena
bez DPH vynásobená požadovaným množstvím</t>
  </si>
  <si>
    <t>Nabízená lhůta dodání</t>
  </si>
  <si>
    <t>Redukovaný počet bodů za kritérium hodnocení Lhůta dodání</t>
  </si>
  <si>
    <t>[ZDE VYPLNÍ DODAVATEL NABÍZENOU LHŮTU DODÁNÍ V DÉLCE 150 AŽ 550 KALENDÁŘNÍCH DNŮ]</t>
  </si>
  <si>
    <t>Lhůta dodání</t>
  </si>
  <si>
    <t>Jednotková cena za osobní vozidlo 2A benzín – automat 
se standardním vybavením vozidla a nadstandardní výbavou 
a příslušenstvím dle řádků 1 – 67 Přílohy č. 2 Výzvy</t>
  </si>
  <si>
    <t>Příplatek za bílou barvu vozidla</t>
  </si>
  <si>
    <t>Příplatek za modrou barvu vozidla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</si>
</sst>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00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thin"/>
      <right style="thin"/>
      <top/>
      <bottom/>
    </border>
    <border>
      <left style="thin"/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/>
      <right/>
      <top/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thin">
        <color theme="1"/>
      </right>
      <top style="medium"/>
      <bottom style="medium"/>
    </border>
    <border>
      <left style="thin">
        <color theme="1"/>
      </left>
      <right style="medium">
        <color theme="1"/>
      </right>
      <top style="medium"/>
      <bottom style="medium"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/>
      <top style="thin">
        <color theme="1"/>
      </top>
      <bottom style="medium"/>
    </border>
    <border>
      <left/>
      <right/>
      <top style="thin">
        <color theme="1"/>
      </top>
      <bottom style="medium"/>
    </border>
    <border>
      <left/>
      <right style="medium">
        <color theme="1"/>
      </right>
      <top style="thin">
        <color theme="1"/>
      </top>
      <bottom style="medium"/>
    </border>
    <border>
      <left style="thin">
        <color theme="1"/>
      </left>
      <right style="medium">
        <color theme="1"/>
      </right>
      <top style="medium"/>
      <bottom style="thin">
        <color theme="1"/>
      </bottom>
    </border>
    <border>
      <left style="medium">
        <color theme="1"/>
      </left>
      <right/>
      <top style="thin">
        <color theme="1"/>
      </top>
      <bottom style="medium"/>
    </border>
    <border>
      <left/>
      <right style="thin">
        <color theme="1"/>
      </right>
      <top style="thin">
        <color theme="1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2" borderId="0" xfId="0" applyFont="1" applyFill="1"/>
    <xf numFmtId="0" fontId="5" fillId="0" borderId="0" xfId="0" applyFont="1"/>
    <xf numFmtId="164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7" borderId="2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42" xfId="0" applyFont="1" applyFill="1" applyBorder="1" applyAlignment="1">
      <alignment horizontal="left" vertical="center" wrapText="1"/>
    </xf>
    <xf numFmtId="0" fontId="2" fillId="7" borderId="43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4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7" borderId="49" xfId="0" applyFont="1" applyFill="1" applyBorder="1" applyAlignment="1">
      <alignment horizontal="left" vertical="center" wrapText="1"/>
    </xf>
    <xf numFmtId="0" fontId="3" fillId="7" borderId="50" xfId="0" applyFont="1" applyFill="1" applyBorder="1" applyAlignment="1">
      <alignment horizontal="left" vertical="center" wrapText="1"/>
    </xf>
    <xf numFmtId="165" fontId="3" fillId="0" borderId="51" xfId="0" applyNumberFormat="1" applyFont="1" applyFill="1" applyBorder="1" applyAlignment="1">
      <alignment horizontal="left" vertical="center"/>
    </xf>
    <xf numFmtId="165" fontId="3" fillId="0" borderId="52" xfId="0" applyNumberFormat="1" applyFont="1" applyFill="1" applyBorder="1" applyAlignment="1">
      <alignment horizontal="left" vertical="center"/>
    </xf>
    <xf numFmtId="165" fontId="3" fillId="0" borderId="53" xfId="0" applyNumberFormat="1" applyFont="1" applyFill="1" applyBorder="1" applyAlignment="1">
      <alignment horizontal="left" vertical="center"/>
    </xf>
    <xf numFmtId="1" fontId="3" fillId="3" borderId="50" xfId="0" applyNumberFormat="1" applyFont="1" applyFill="1" applyBorder="1" applyAlignment="1">
      <alignment horizontal="center" vertical="center"/>
    </xf>
    <xf numFmtId="1" fontId="3" fillId="3" borderId="54" xfId="0" applyNumberFormat="1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left" vertical="center" wrapText="1"/>
    </xf>
    <xf numFmtId="0" fontId="3" fillId="7" borderId="56" xfId="0" applyFont="1" applyFill="1" applyBorder="1" applyAlignment="1">
      <alignment horizontal="left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 topLeftCell="A1">
      <selection activeCell="A1" sqref="A1:G1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10.57421875" style="1" customWidth="1"/>
    <col min="5" max="5" width="18.140625" style="1" customWidth="1"/>
    <col min="6" max="6" width="19.8515625" style="1" customWidth="1"/>
    <col min="7" max="7" width="21.140625" style="3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15" customHeight="1" thickBot="1">
      <c r="A1" s="43" t="s">
        <v>32</v>
      </c>
      <c r="B1" s="43"/>
      <c r="C1" s="43"/>
      <c r="D1" s="43"/>
      <c r="E1" s="43"/>
      <c r="F1" s="43"/>
      <c r="G1" s="43"/>
    </row>
    <row r="2" spans="1:7" ht="30" customHeight="1" thickBot="1">
      <c r="A2" s="44" t="s">
        <v>21</v>
      </c>
      <c r="B2" s="45"/>
      <c r="C2" s="45"/>
      <c r="D2" s="45"/>
      <c r="E2" s="45"/>
      <c r="F2" s="45"/>
      <c r="G2" s="46"/>
    </row>
    <row r="3" spans="1:7" ht="18" customHeight="1" thickBot="1">
      <c r="A3" s="47" t="s">
        <v>0</v>
      </c>
      <c r="B3" s="48"/>
      <c r="C3" s="48"/>
      <c r="D3" s="48"/>
      <c r="E3" s="48"/>
      <c r="F3" s="48"/>
      <c r="G3" s="49"/>
    </row>
    <row r="4" spans="1:7" ht="45" customHeight="1">
      <c r="A4" s="63" t="s">
        <v>2</v>
      </c>
      <c r="B4" s="64"/>
      <c r="C4" s="60" t="s">
        <v>41</v>
      </c>
      <c r="D4" s="61"/>
      <c r="E4" s="61"/>
      <c r="F4" s="61"/>
      <c r="G4" s="62"/>
    </row>
    <row r="5" spans="1:7" ht="15" customHeight="1" thickBot="1">
      <c r="A5" s="50" t="s">
        <v>26</v>
      </c>
      <c r="B5" s="51"/>
      <c r="C5" s="51"/>
      <c r="D5" s="51"/>
      <c r="E5" s="51"/>
      <c r="F5" s="51"/>
      <c r="G5" s="52"/>
    </row>
    <row r="6" spans="1:7" ht="15" customHeight="1" thickBot="1">
      <c r="A6" s="15" t="s">
        <v>34</v>
      </c>
      <c r="B6" s="16"/>
      <c r="C6" s="16"/>
      <c r="D6" s="16"/>
      <c r="E6" s="16"/>
      <c r="F6" s="16"/>
      <c r="G6" s="17"/>
    </row>
    <row r="7" spans="1:7" ht="12.75">
      <c r="A7" s="11" t="s">
        <v>2</v>
      </c>
      <c r="B7" s="12"/>
      <c r="C7" s="53" t="s">
        <v>14</v>
      </c>
      <c r="D7" s="53"/>
      <c r="E7" s="53"/>
      <c r="F7" s="53"/>
      <c r="G7" s="54"/>
    </row>
    <row r="8" spans="1:7" ht="12.75">
      <c r="A8" s="22" t="s">
        <v>1</v>
      </c>
      <c r="B8" s="23"/>
      <c r="C8" s="76" t="s">
        <v>25</v>
      </c>
      <c r="D8" s="76"/>
      <c r="E8" s="76"/>
      <c r="F8" s="76"/>
      <c r="G8" s="77"/>
    </row>
    <row r="9" spans="1:7" ht="14.4" thickBot="1">
      <c r="A9" s="20" t="s">
        <v>3</v>
      </c>
      <c r="B9" s="21"/>
      <c r="C9" s="13" t="s">
        <v>15</v>
      </c>
      <c r="D9" s="13"/>
      <c r="E9" s="13"/>
      <c r="F9" s="13"/>
      <c r="G9" s="14"/>
    </row>
    <row r="10" spans="1:7" ht="15.75" customHeight="1" thickBot="1">
      <c r="A10" s="15" t="s">
        <v>17</v>
      </c>
      <c r="B10" s="16"/>
      <c r="C10" s="16"/>
      <c r="D10" s="16"/>
      <c r="E10" s="16"/>
      <c r="F10" s="16"/>
      <c r="G10" s="17"/>
    </row>
    <row r="11" spans="1:7" ht="12.75">
      <c r="A11" s="11" t="s">
        <v>2</v>
      </c>
      <c r="B11" s="12"/>
      <c r="C11" s="18" t="s">
        <v>13</v>
      </c>
      <c r="D11" s="18"/>
      <c r="E11" s="18"/>
      <c r="F11" s="18"/>
      <c r="G11" s="19"/>
    </row>
    <row r="12" spans="1:7" ht="12.75">
      <c r="A12" s="22" t="s">
        <v>4</v>
      </c>
      <c r="B12" s="23"/>
      <c r="C12" s="32" t="s">
        <v>13</v>
      </c>
      <c r="D12" s="32"/>
      <c r="E12" s="32"/>
      <c r="F12" s="32"/>
      <c r="G12" s="33"/>
    </row>
    <row r="13" spans="1:7" ht="12.75">
      <c r="A13" s="22" t="s">
        <v>5</v>
      </c>
      <c r="B13" s="23"/>
      <c r="C13" s="32" t="s">
        <v>13</v>
      </c>
      <c r="D13" s="32"/>
      <c r="E13" s="32"/>
      <c r="F13" s="32"/>
      <c r="G13" s="33"/>
    </row>
    <row r="14" spans="1:7" ht="12.75">
      <c r="A14" s="22" t="s">
        <v>3</v>
      </c>
      <c r="B14" s="23"/>
      <c r="C14" s="32" t="s">
        <v>13</v>
      </c>
      <c r="D14" s="32"/>
      <c r="E14" s="32"/>
      <c r="F14" s="32"/>
      <c r="G14" s="33"/>
    </row>
    <row r="15" spans="1:7" ht="12.75">
      <c r="A15" s="22" t="s">
        <v>6</v>
      </c>
      <c r="B15" s="23"/>
      <c r="C15" s="32" t="s">
        <v>13</v>
      </c>
      <c r="D15" s="32"/>
      <c r="E15" s="32"/>
      <c r="F15" s="32"/>
      <c r="G15" s="33"/>
    </row>
    <row r="16" spans="1:7" ht="12.75">
      <c r="A16" s="22" t="s">
        <v>7</v>
      </c>
      <c r="B16" s="23"/>
      <c r="C16" s="32" t="s">
        <v>13</v>
      </c>
      <c r="D16" s="32"/>
      <c r="E16" s="32"/>
      <c r="F16" s="32"/>
      <c r="G16" s="33"/>
    </row>
    <row r="17" spans="1:7" ht="12.75">
      <c r="A17" s="22" t="s">
        <v>18</v>
      </c>
      <c r="B17" s="23"/>
      <c r="C17" s="34" t="s">
        <v>13</v>
      </c>
      <c r="D17" s="34"/>
      <c r="E17" s="34"/>
      <c r="F17" s="34"/>
      <c r="G17" s="35"/>
    </row>
    <row r="18" spans="1:7" ht="12.75">
      <c r="A18" s="22" t="s">
        <v>8</v>
      </c>
      <c r="B18" s="23"/>
      <c r="C18" s="32" t="s">
        <v>13</v>
      </c>
      <c r="D18" s="32"/>
      <c r="E18" s="32"/>
      <c r="F18" s="32"/>
      <c r="G18" s="33"/>
    </row>
    <row r="19" spans="1:7" ht="12.75">
      <c r="A19" s="22" t="s">
        <v>12</v>
      </c>
      <c r="B19" s="23"/>
      <c r="C19" s="32" t="s">
        <v>13</v>
      </c>
      <c r="D19" s="32"/>
      <c r="E19" s="32"/>
      <c r="F19" s="32"/>
      <c r="G19" s="33"/>
    </row>
    <row r="20" spans="1:7" ht="26.25" customHeight="1">
      <c r="A20" s="57" t="s">
        <v>23</v>
      </c>
      <c r="B20" s="21"/>
      <c r="C20" s="58" t="s">
        <v>20</v>
      </c>
      <c r="D20" s="58"/>
      <c r="E20" s="58"/>
      <c r="F20" s="58"/>
      <c r="G20" s="59"/>
    </row>
    <row r="21" spans="1:7" ht="45" customHeight="1" thickBot="1">
      <c r="A21" s="57" t="s">
        <v>36</v>
      </c>
      <c r="B21" s="21"/>
      <c r="C21" s="58" t="s">
        <v>37</v>
      </c>
      <c r="D21" s="58"/>
      <c r="E21" s="58"/>
      <c r="F21" s="58"/>
      <c r="G21" s="59"/>
    </row>
    <row r="22" spans="1:7" ht="17.25" customHeight="1" thickBot="1">
      <c r="A22" s="70" t="s">
        <v>43</v>
      </c>
      <c r="B22" s="71"/>
      <c r="C22" s="71"/>
      <c r="D22" s="71"/>
      <c r="E22" s="71"/>
      <c r="F22" s="71"/>
      <c r="G22" s="72"/>
    </row>
    <row r="23" spans="1:7" ht="45" customHeight="1">
      <c r="A23" s="78" t="s">
        <v>46</v>
      </c>
      <c r="B23" s="79"/>
      <c r="C23" s="83" t="s">
        <v>45</v>
      </c>
      <c r="D23" s="83"/>
      <c r="E23" s="83"/>
      <c r="F23" s="83"/>
      <c r="G23" s="84"/>
    </row>
    <row r="24" spans="1:7" ht="45" customHeight="1" thickBot="1">
      <c r="A24" s="85" t="s">
        <v>44</v>
      </c>
      <c r="B24" s="86"/>
      <c r="C24" s="80">
        <f>_xlfn.IFERROR((550-C23)*0.25*0.05,0)</f>
        <v>0</v>
      </c>
      <c r="D24" s="81"/>
      <c r="E24" s="81"/>
      <c r="F24" s="81"/>
      <c r="G24" s="82"/>
    </row>
    <row r="25" spans="1:7" ht="17.25" customHeight="1" thickBot="1">
      <c r="A25" s="70" t="s">
        <v>31</v>
      </c>
      <c r="B25" s="71"/>
      <c r="C25" s="71"/>
      <c r="D25" s="71"/>
      <c r="E25" s="71"/>
      <c r="F25" s="71"/>
      <c r="G25" s="72"/>
    </row>
    <row r="26" spans="1:15" ht="61.5" customHeight="1">
      <c r="A26" s="87" t="s">
        <v>30</v>
      </c>
      <c r="B26" s="88"/>
      <c r="C26" s="88"/>
      <c r="D26" s="88"/>
      <c r="E26" s="89" t="s">
        <v>35</v>
      </c>
      <c r="F26" s="89" t="s">
        <v>29</v>
      </c>
      <c r="G26" s="90" t="s">
        <v>42</v>
      </c>
      <c r="O26" s="1"/>
    </row>
    <row r="27" spans="1:15" ht="54.9" customHeight="1">
      <c r="A27" s="36" t="s">
        <v>47</v>
      </c>
      <c r="B27" s="37"/>
      <c r="C27" s="37"/>
      <c r="D27" s="37"/>
      <c r="E27" s="4">
        <v>0</v>
      </c>
      <c r="F27" s="5">
        <v>6</v>
      </c>
      <c r="G27" s="6">
        <f aca="true" t="shared" si="0" ref="G27:G29">E27*F27</f>
        <v>0</v>
      </c>
      <c r="O27" s="1"/>
    </row>
    <row r="28" spans="1:15" ht="41.25" customHeight="1">
      <c r="A28" s="36" t="s">
        <v>48</v>
      </c>
      <c r="B28" s="37"/>
      <c r="C28" s="37"/>
      <c r="D28" s="37"/>
      <c r="E28" s="4">
        <v>0</v>
      </c>
      <c r="F28" s="5">
        <v>1</v>
      </c>
      <c r="G28" s="6">
        <f t="shared" si="0"/>
        <v>0</v>
      </c>
      <c r="O28" s="1"/>
    </row>
    <row r="29" spans="1:15" ht="41.25" customHeight="1">
      <c r="A29" s="36" t="s">
        <v>49</v>
      </c>
      <c r="B29" s="37"/>
      <c r="C29" s="37"/>
      <c r="D29" s="37"/>
      <c r="E29" s="4">
        <v>0</v>
      </c>
      <c r="F29" s="5">
        <v>5</v>
      </c>
      <c r="G29" s="6">
        <f t="shared" si="0"/>
        <v>0</v>
      </c>
      <c r="O29" s="1"/>
    </row>
    <row r="30" spans="1:15" ht="20.1" customHeight="1" thickBot="1">
      <c r="A30" s="68" t="s">
        <v>27</v>
      </c>
      <c r="B30" s="69"/>
      <c r="C30" s="69"/>
      <c r="D30" s="69"/>
      <c r="E30" s="69"/>
      <c r="F30" s="69"/>
      <c r="G30" s="7">
        <f>1.21*(SUM(G27:G29))</f>
        <v>0</v>
      </c>
      <c r="O30" s="1"/>
    </row>
    <row r="31" spans="1:7" ht="16.95" customHeight="1" thickBot="1">
      <c r="A31" s="15" t="s">
        <v>24</v>
      </c>
      <c r="B31" s="16"/>
      <c r="C31" s="16"/>
      <c r="D31" s="16"/>
      <c r="E31" s="16"/>
      <c r="F31" s="16"/>
      <c r="G31" s="17"/>
    </row>
    <row r="32" spans="1:7" ht="38.25" customHeight="1" thickBot="1">
      <c r="A32" s="40" t="s">
        <v>28</v>
      </c>
      <c r="B32" s="41"/>
      <c r="C32" s="41"/>
      <c r="D32" s="41"/>
      <c r="E32" s="41"/>
      <c r="F32" s="41"/>
      <c r="G32" s="42"/>
    </row>
    <row r="33" spans="1:7" ht="16.5" customHeight="1" thickBot="1">
      <c r="A33" s="15" t="s">
        <v>38</v>
      </c>
      <c r="B33" s="16"/>
      <c r="C33" s="16"/>
      <c r="D33" s="16"/>
      <c r="E33" s="16"/>
      <c r="F33" s="16"/>
      <c r="G33" s="17"/>
    </row>
    <row r="34" spans="1:7" ht="166.5" customHeight="1" thickBot="1">
      <c r="A34" s="73" t="s">
        <v>39</v>
      </c>
      <c r="B34" s="74"/>
      <c r="C34" s="74"/>
      <c r="D34" s="74"/>
      <c r="E34" s="74"/>
      <c r="F34" s="74"/>
      <c r="G34" s="75"/>
    </row>
    <row r="35" spans="1:7" ht="12.75" customHeight="1" thickBot="1">
      <c r="A35" s="15" t="s">
        <v>33</v>
      </c>
      <c r="B35" s="16"/>
      <c r="C35" s="16"/>
      <c r="D35" s="16"/>
      <c r="E35" s="16"/>
      <c r="F35" s="16"/>
      <c r="G35" s="17"/>
    </row>
    <row r="36" spans="1:7" ht="49.5" customHeight="1" thickBot="1">
      <c r="A36" s="65" t="s">
        <v>40</v>
      </c>
      <c r="B36" s="66"/>
      <c r="C36" s="66"/>
      <c r="D36" s="66"/>
      <c r="E36" s="66"/>
      <c r="F36" s="66"/>
      <c r="G36" s="67"/>
    </row>
    <row r="37" spans="1:7" ht="12.75" customHeight="1" thickBot="1">
      <c r="A37" s="15" t="s">
        <v>22</v>
      </c>
      <c r="B37" s="16"/>
      <c r="C37" s="16"/>
      <c r="D37" s="16"/>
      <c r="E37" s="16"/>
      <c r="F37" s="16"/>
      <c r="G37" s="17"/>
    </row>
    <row r="38" spans="1:7" ht="45" customHeight="1">
      <c r="A38" s="28" t="s">
        <v>9</v>
      </c>
      <c r="B38" s="29"/>
      <c r="C38" s="8" t="s">
        <v>19</v>
      </c>
      <c r="D38" s="9"/>
      <c r="E38" s="10"/>
      <c r="F38" s="55" t="s">
        <v>16</v>
      </c>
      <c r="G38" s="56"/>
    </row>
    <row r="39" spans="1:7" ht="30.75" customHeight="1">
      <c r="A39" s="26" t="s">
        <v>10</v>
      </c>
      <c r="B39" s="27"/>
      <c r="C39" s="38" t="s">
        <v>13</v>
      </c>
      <c r="D39" s="38"/>
      <c r="E39" s="38"/>
      <c r="F39" s="38"/>
      <c r="G39" s="39"/>
    </row>
    <row r="40" spans="1:7" ht="14.4" thickBot="1">
      <c r="A40" s="24" t="s">
        <v>11</v>
      </c>
      <c r="B40" s="25"/>
      <c r="C40" s="30" t="s">
        <v>13</v>
      </c>
      <c r="D40" s="30"/>
      <c r="E40" s="30"/>
      <c r="F40" s="30"/>
      <c r="G40" s="31"/>
    </row>
    <row r="43" ht="35.25" customHeight="1"/>
  </sheetData>
  <mergeCells count="60">
    <mergeCell ref="A22:G22"/>
    <mergeCell ref="A23:B23"/>
    <mergeCell ref="C24:G24"/>
    <mergeCell ref="C23:G23"/>
    <mergeCell ref="A24:B24"/>
    <mergeCell ref="F38:G38"/>
    <mergeCell ref="A20:B20"/>
    <mergeCell ref="C20:G20"/>
    <mergeCell ref="C4:G4"/>
    <mergeCell ref="A4:B4"/>
    <mergeCell ref="A35:G35"/>
    <mergeCell ref="A36:G36"/>
    <mergeCell ref="A37:G37"/>
    <mergeCell ref="A31:G31"/>
    <mergeCell ref="A21:B21"/>
    <mergeCell ref="A30:F30"/>
    <mergeCell ref="C21:G21"/>
    <mergeCell ref="A25:G25"/>
    <mergeCell ref="A33:G33"/>
    <mergeCell ref="A34:G34"/>
    <mergeCell ref="C8:G8"/>
    <mergeCell ref="A1:G1"/>
    <mergeCell ref="A17:B17"/>
    <mergeCell ref="A18:B18"/>
    <mergeCell ref="A19:B19"/>
    <mergeCell ref="C14:G14"/>
    <mergeCell ref="A2:G2"/>
    <mergeCell ref="A3:G3"/>
    <mergeCell ref="A5:G5"/>
    <mergeCell ref="A6:G6"/>
    <mergeCell ref="A12:B12"/>
    <mergeCell ref="A13:B13"/>
    <mergeCell ref="C12:G12"/>
    <mergeCell ref="C13:G13"/>
    <mergeCell ref="C16:G16"/>
    <mergeCell ref="A14:B14"/>
    <mergeCell ref="C7:G7"/>
    <mergeCell ref="A40:B40"/>
    <mergeCell ref="A39:B39"/>
    <mergeCell ref="A38:B38"/>
    <mergeCell ref="C40:G40"/>
    <mergeCell ref="C15:G15"/>
    <mergeCell ref="C17:G17"/>
    <mergeCell ref="A15:B15"/>
    <mergeCell ref="A16:B16"/>
    <mergeCell ref="C18:G18"/>
    <mergeCell ref="C19:G19"/>
    <mergeCell ref="A29:D29"/>
    <mergeCell ref="A26:D26"/>
    <mergeCell ref="A27:D27"/>
    <mergeCell ref="A28:D28"/>
    <mergeCell ref="C39:G39"/>
    <mergeCell ref="A32:G32"/>
    <mergeCell ref="A7:B7"/>
    <mergeCell ref="A11:B11"/>
    <mergeCell ref="C9:G9"/>
    <mergeCell ref="A10:G10"/>
    <mergeCell ref="C11:G11"/>
    <mergeCell ref="A9:B9"/>
    <mergeCell ref="A8:B8"/>
  </mergeCells>
  <conditionalFormatting sqref="C24:G24">
    <cfRule type="cellIs" priority="2" dxfId="0" operator="greaterThan">
      <formula>10</formula>
    </cfRule>
    <cfRule type="cellIs" priority="1" dxfId="0" operator="greaterThan">
      <formula>5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fitToHeight="5" fitToWidth="1" horizontalDpi="600" verticalDpi="600" orientation="portrait" paperSize="9" scale="80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Ing. Jaroslav Pecen</cp:lastModifiedBy>
  <cp:lastPrinted>2023-03-23T12:05:33Z</cp:lastPrinted>
  <dcterms:created xsi:type="dcterms:W3CDTF">2016-11-02T13:42:28Z</dcterms:created>
  <dcterms:modified xsi:type="dcterms:W3CDTF">2023-03-23T12:06:48Z</dcterms:modified>
  <cp:category/>
  <cp:version/>
  <cp:contentType/>
  <cp:contentStatus/>
</cp:coreProperties>
</file>