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vozidla\69 Vyzva 2-23\3. ZD po pripominkach\"/>
    </mc:Choice>
  </mc:AlternateContent>
  <bookViews>
    <workbookView xWindow="720" yWindow="1080" windowWidth="17952" windowHeight="10800" tabRatio="593"/>
  </bookViews>
  <sheets>
    <sheet name="KL" sheetId="1" r:id="rId1"/>
  </sheets>
  <definedNames>
    <definedName name="_xlnm.Print_Area" localSheetId="0">KL!$A$1:$G$40</definedName>
    <definedName name="Z_8D53C99F_8102_483F_A9A8_5251E484A878_.wvu.PrintArea" localSheetId="0" hidden="1">KL!$A$1:$G$40</definedName>
  </definedNames>
  <calcPr calcId="162913"/>
  <customWorkbookViews>
    <customWorkbookView name="Benešová Marcela Ing. – osobní zobrazení" guid="{8D53C99F-8102-483F-A9A8-5251E484A878}" mergeInterval="0" personalView="1" maximized="1" xWindow="-8" yWindow="-8" windowWidth="1936" windowHeight="1056" tabRatio="593" activeSheetId="1"/>
  </customWorkbookViews>
</workbook>
</file>

<file path=xl/calcChain.xml><?xml version="1.0" encoding="utf-8"?>
<calcChain xmlns="http://schemas.openxmlformats.org/spreadsheetml/2006/main">
  <c r="C24" i="1" l="1"/>
  <c r="G29" i="1" l="1"/>
  <c r="G28" i="1"/>
  <c r="G27" i="1" l="1"/>
  <c r="G30" i="1" s="1"/>
</calcChain>
</file>

<file path=xl/sharedStrings.xml><?xml version="1.0" encoding="utf-8"?>
<sst xmlns="http://schemas.openxmlformats.org/spreadsheetml/2006/main" count="63" uniqueCount="50">
  <si>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</si>
  <si>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</si>
  <si>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</si>
  <si>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</si>
  <si>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</si>
  <si>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</si>
  <si>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</si>
  <si>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</si>
  <si>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</si>
  <si>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</si>
  <si>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</si>
  <si>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</si>
  <si>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</si>
  <si>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</si>
  <si>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</si>
  <si>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</si>
  <si>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</si>
  <si>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</si>
  <si>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</si>
  <si>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</si>
  <si>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</si>
  <si>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</si>
  <si>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</si>
  <si>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</si>
  <si>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</si>
  <si>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</si>
  <si>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</si>
  <si>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</si>
  <si>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</si>
  <si>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Požadované množství</t>
  </si>
  <si>
    <t>Položka</t>
  </si>
  <si>
    <t>Celková nabídková cena</t>
  </si>
  <si>
    <t>Příloha č. 1 Vzorový krycí list nabídky</t>
  </si>
  <si>
    <t>Čestné prohlášení ke střetu zájmů</t>
  </si>
  <si>
    <t>Centrální zadavatel</t>
  </si>
  <si>
    <t>Nabídková cena za
1 ks bez DPH</t>
  </si>
  <si>
    <t>Odhad výše poměrné části veřejné zakázky, která bude provedena poddodavatelsky</t>
  </si>
  <si>
    <t>[ZDE VYPLNÍ DODAVATEL ODHAD PROCENTNÍHO PODÍLU]</t>
  </si>
  <si>
    <t>Čestné prohlášení ve vztahu k sankcím proti Rusku</t>
  </si>
  <si>
    <t>Výše uvedený dodavatel tímto čestně prohlašuje, že smlouva na veřejnou zakázku realizovaná by při realizaci dodavatelem neprobíhala za účasti Ruska nad limit stanovený článkem 5k Nařízení Rady (EU) č. 833/2014 ze dne 31. července 2014 o omezujících opatřeních vzhledem k činnostem Ruska destabilizujícím situaci na Ukrajině, ve znění Nařízení Rady (EU) 2022/576 ze dne 8. dubna 2022. Dodavatel zejména prohlašuje, že:
(a) dodavatel (ani žádná ze společností, jež jsou členy našeho konsorcia) není ruským státním příslušníkem, fyzickou či právnickou osobou, ani subjektem nebo orgánem se sídlem v Rusku;
(b) dodavatel (ani žádná ze společností, jež jsou členy našeho konsorcia) není právnickou osobou, subjektem nebo orgánem, který je z více než 50 % přímo či nepřímo vlastněn některým ze subjektů uvedených v bodu (a) tohoto odstavce;
(c) dodavatel není fyzickou či právnickou osobou, subjektem nebo orgánem jednajícím jménem či na pokyn subjektu uvedeného v bodech (a) či (b) výše;
(d) činnost poddodavatelů, dodavatelů nebo subjektů, na jejichž způsobilost dodavatel spoléhá, přičemž jsou tito popsáni v bodech (a) až (c), nepředstavuje účast vyšší než 10 % hodnoty zakázky.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</si>
  <si>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</si>
  <si>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Nabídková cena
bez DPH vynásobená požadovaným množstvím</t>
  </si>
  <si>
    <t>Nabízená lhůta dodání</t>
  </si>
  <si>
    <t>Redukovaný počet bodů za kritérium hodnocení Lhůta dodání</t>
  </si>
  <si>
    <t>Lhůta dodání</t>
  </si>
  <si>
    <t>Dynamický nákupní systém na dodávky osobních vozidel – Výzva 2-23 
(2A benzín - manuál)</t>
  </si>
  <si>
    <t>[ZDE VYPLNÍ DODAVATEL NABÍZENOU LHŮTU DODÁNÍ V DÉLCE 150 AŽ 450 KALENDÁŘNÍCH DNŮ]</t>
  </si>
  <si>
    <t>Příplatek za bílou barvu vozidla požadovanou 
dle odst. 3.3 písm. b) bod 1.  Výzvy</t>
  </si>
  <si>
    <t>Příplatek za modrou barvu vozidla požadovanou 
dle odst. 3.3 písm. b) bod 2. Výzvy</t>
  </si>
  <si>
    <t>Jednotková cena za osobní vozidlo 2A benzín – manuál
se standardním vybavením vozidla a nadstandardní výbavou 
a příslušenstvím dle řádků 1 – 67 Přílohy č. 2.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</si>
</sst>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000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0" xfId="0" applyFont="1"/>
    <xf numFmtId="0" fontId="4" fillId="3" borderId="37" xfId="0" applyFont="1" applyFill="1" applyBorder="1" applyAlignment="1">
      <alignment horizontal="center" vertical="center" wrapText="1"/>
    </xf>
    <xf numFmtId="164" fontId="4" fillId="4" borderId="32" xfId="0" applyNumberFormat="1" applyFont="1" applyFill="1" applyBorder="1" applyAlignment="1">
      <alignment vertical="center"/>
    </xf>
    <xf numFmtId="0" fontId="4" fillId="6" borderId="32" xfId="0" applyFont="1" applyFill="1" applyBorder="1" applyAlignment="1">
      <alignment horizontal="center" vertical="center"/>
    </xf>
    <xf numFmtId="164" fontId="4" fillId="6" borderId="38" xfId="0" applyNumberFormat="1" applyFont="1" applyFill="1" applyBorder="1" applyAlignment="1">
      <alignment vertical="center" wrapText="1"/>
    </xf>
    <xf numFmtId="164" fontId="4" fillId="4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164" fontId="4" fillId="6" borderId="26" xfId="0" applyNumberFormat="1" applyFont="1" applyFill="1" applyBorder="1" applyAlignment="1">
      <alignment vertical="center" wrapText="1"/>
    </xf>
    <xf numFmtId="164" fontId="7" fillId="2" borderId="31" xfId="0" applyNumberFormat="1" applyFont="1" applyFill="1" applyBorder="1" applyAlignment="1">
      <alignment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1" fontId="4" fillId="4" borderId="57" xfId="0" applyNumberFormat="1" applyFont="1" applyFill="1" applyBorder="1" applyAlignment="1">
      <alignment horizontal="center" vertical="center"/>
    </xf>
    <xf numFmtId="1" fontId="4" fillId="4" borderId="58" xfId="0" applyNumberFormat="1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left" vertical="center" wrapText="1"/>
    </xf>
    <xf numFmtId="0" fontId="4" fillId="7" borderId="55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top"/>
    </xf>
    <xf numFmtId="0" fontId="4" fillId="4" borderId="26" xfId="0" applyFont="1" applyFill="1" applyBorder="1" applyAlignment="1">
      <alignment horizontal="left" vertical="top"/>
    </xf>
    <xf numFmtId="0" fontId="4" fillId="7" borderId="39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2" fillId="7" borderId="30" xfId="0" applyFont="1" applyFill="1" applyBorder="1" applyAlignment="1">
      <alignment horizontal="left" vertical="center" wrapText="1"/>
    </xf>
    <xf numFmtId="0" fontId="4" fillId="5" borderId="50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7" borderId="56" xfId="0" applyFont="1" applyFill="1" applyBorder="1" applyAlignment="1">
      <alignment horizontal="left" vertical="center" wrapText="1"/>
    </xf>
    <xf numFmtId="0" fontId="4" fillId="7" borderId="57" xfId="0" applyFont="1" applyFill="1" applyBorder="1" applyAlignment="1">
      <alignment horizontal="left" vertical="center" wrapText="1"/>
    </xf>
    <xf numFmtId="165" fontId="4" fillId="0" borderId="59" xfId="0" applyNumberFormat="1" applyFont="1" applyFill="1" applyBorder="1" applyAlignment="1">
      <alignment horizontal="left" vertical="center"/>
    </xf>
    <xf numFmtId="165" fontId="4" fillId="0" borderId="60" xfId="0" applyNumberFormat="1" applyFont="1" applyFill="1" applyBorder="1" applyAlignment="1">
      <alignment horizontal="left" vertical="center"/>
    </xf>
    <xf numFmtId="165" fontId="4" fillId="0" borderId="6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Normal="100" workbookViewId="0">
      <selection sqref="A1:G1"/>
    </sheetView>
  </sheetViews>
  <sheetFormatPr defaultColWidth="8.88671875" defaultRowHeight="13.8" x14ac:dyDescent="0.3"/>
  <cols>
    <col min="1" max="1" width="26.6640625" style="1" customWidth="1"/>
    <col min="2" max="2" width="6.88671875" style="1" customWidth="1"/>
    <col min="3" max="3" width="5.44140625" style="1" customWidth="1"/>
    <col min="4" max="4" width="10.5546875" style="1" customWidth="1"/>
    <col min="5" max="5" width="18.109375" style="1" customWidth="1"/>
    <col min="6" max="6" width="19.88671875" style="1" customWidth="1"/>
    <col min="7" max="7" width="21.109375" style="3" customWidth="1"/>
    <col min="8" max="8" width="9.109375" style="2"/>
    <col min="9" max="9" width="26" style="2" customWidth="1"/>
    <col min="10" max="15" width="9.109375" style="2" customWidth="1"/>
    <col min="16" max="16384" width="8.88671875" style="1"/>
  </cols>
  <sheetData>
    <row r="1" spans="1:7" ht="15" customHeight="1" thickBot="1" x14ac:dyDescent="0.3">
      <c r="A1" s="61" t="s">
        <v>32</v>
      </c>
      <c r="B1" s="61"/>
      <c r="C1" s="61"/>
      <c r="D1" s="61"/>
      <c r="E1" s="61"/>
      <c r="F1" s="61"/>
      <c r="G1" s="61"/>
    </row>
    <row r="2" spans="1:7" ht="30" customHeight="1" thickBot="1" x14ac:dyDescent="0.3">
      <c r="A2" s="62" t="s">
        <v>21</v>
      </c>
      <c r="B2" s="63"/>
      <c r="C2" s="63"/>
      <c r="D2" s="63"/>
      <c r="E2" s="63"/>
      <c r="F2" s="63"/>
      <c r="G2" s="64"/>
    </row>
    <row r="3" spans="1:7" ht="18" customHeight="1" thickBot="1" x14ac:dyDescent="0.3">
      <c r="A3" s="65" t="s">
        <v>0</v>
      </c>
      <c r="B3" s="66"/>
      <c r="C3" s="66"/>
      <c r="D3" s="66"/>
      <c r="E3" s="66"/>
      <c r="F3" s="66"/>
      <c r="G3" s="67"/>
    </row>
    <row r="4" spans="1:7" ht="45" customHeight="1" x14ac:dyDescent="0.25">
      <c r="A4" s="76" t="s">
        <v>2</v>
      </c>
      <c r="B4" s="77"/>
      <c r="C4" s="73" t="s">
        <v>45</v>
      </c>
      <c r="D4" s="74"/>
      <c r="E4" s="74"/>
      <c r="F4" s="74"/>
      <c r="G4" s="75"/>
    </row>
    <row r="5" spans="1:7" ht="15" customHeight="1" thickBot="1" x14ac:dyDescent="0.3">
      <c r="A5" s="68" t="s">
        <v>26</v>
      </c>
      <c r="B5" s="69"/>
      <c r="C5" s="69"/>
      <c r="D5" s="69"/>
      <c r="E5" s="69"/>
      <c r="F5" s="69"/>
      <c r="G5" s="70"/>
    </row>
    <row r="6" spans="1:7" ht="15" customHeight="1" thickBot="1" x14ac:dyDescent="0.3">
      <c r="A6" s="20" t="s">
        <v>34</v>
      </c>
      <c r="B6" s="21"/>
      <c r="C6" s="21"/>
      <c r="D6" s="21"/>
      <c r="E6" s="21"/>
      <c r="F6" s="21"/>
      <c r="G6" s="22"/>
    </row>
    <row r="7" spans="1:7" x14ac:dyDescent="0.25">
      <c r="A7" s="16" t="s">
        <v>2</v>
      </c>
      <c r="B7" s="17"/>
      <c r="C7" s="71" t="s">
        <v>14</v>
      </c>
      <c r="D7" s="71"/>
      <c r="E7" s="71"/>
      <c r="F7" s="71"/>
      <c r="G7" s="72"/>
    </row>
    <row r="8" spans="1:7" x14ac:dyDescent="0.25">
      <c r="A8" s="27" t="s">
        <v>1</v>
      </c>
      <c r="B8" s="28"/>
      <c r="C8" s="89" t="s">
        <v>25</v>
      </c>
      <c r="D8" s="89"/>
      <c r="E8" s="89"/>
      <c r="F8" s="89"/>
      <c r="G8" s="90"/>
    </row>
    <row r="9" spans="1:7" ht="14.4" thickBot="1" x14ac:dyDescent="0.3">
      <c r="A9" s="25" t="s">
        <v>3</v>
      </c>
      <c r="B9" s="26"/>
      <c r="C9" s="18" t="s">
        <v>15</v>
      </c>
      <c r="D9" s="18"/>
      <c r="E9" s="18"/>
      <c r="F9" s="18"/>
      <c r="G9" s="19"/>
    </row>
    <row r="10" spans="1:7" ht="15.75" customHeight="1" thickBot="1" x14ac:dyDescent="0.3">
      <c r="A10" s="20" t="s">
        <v>17</v>
      </c>
      <c r="B10" s="21"/>
      <c r="C10" s="21"/>
      <c r="D10" s="21"/>
      <c r="E10" s="21"/>
      <c r="F10" s="21"/>
      <c r="G10" s="22"/>
    </row>
    <row r="11" spans="1:7" x14ac:dyDescent="0.25">
      <c r="A11" s="16" t="s">
        <v>2</v>
      </c>
      <c r="B11" s="17"/>
      <c r="C11" s="23" t="s">
        <v>13</v>
      </c>
      <c r="D11" s="23"/>
      <c r="E11" s="23"/>
      <c r="F11" s="23"/>
      <c r="G11" s="24"/>
    </row>
    <row r="12" spans="1:7" x14ac:dyDescent="0.25">
      <c r="A12" s="27" t="s">
        <v>4</v>
      </c>
      <c r="B12" s="28"/>
      <c r="C12" s="46" t="s">
        <v>13</v>
      </c>
      <c r="D12" s="46"/>
      <c r="E12" s="46"/>
      <c r="F12" s="46"/>
      <c r="G12" s="47"/>
    </row>
    <row r="13" spans="1:7" x14ac:dyDescent="0.25">
      <c r="A13" s="27" t="s">
        <v>5</v>
      </c>
      <c r="B13" s="28"/>
      <c r="C13" s="46" t="s">
        <v>13</v>
      </c>
      <c r="D13" s="46"/>
      <c r="E13" s="46"/>
      <c r="F13" s="46"/>
      <c r="G13" s="47"/>
    </row>
    <row r="14" spans="1:7" x14ac:dyDescent="0.25">
      <c r="A14" s="27" t="s">
        <v>3</v>
      </c>
      <c r="B14" s="28"/>
      <c r="C14" s="46" t="s">
        <v>13</v>
      </c>
      <c r="D14" s="46"/>
      <c r="E14" s="46"/>
      <c r="F14" s="46"/>
      <c r="G14" s="47"/>
    </row>
    <row r="15" spans="1:7" x14ac:dyDescent="0.25">
      <c r="A15" s="27" t="s">
        <v>6</v>
      </c>
      <c r="B15" s="28"/>
      <c r="C15" s="46" t="s">
        <v>13</v>
      </c>
      <c r="D15" s="46"/>
      <c r="E15" s="46"/>
      <c r="F15" s="46"/>
      <c r="G15" s="47"/>
    </row>
    <row r="16" spans="1:7" x14ac:dyDescent="0.25">
      <c r="A16" s="27" t="s">
        <v>7</v>
      </c>
      <c r="B16" s="28"/>
      <c r="C16" s="46" t="s">
        <v>13</v>
      </c>
      <c r="D16" s="46"/>
      <c r="E16" s="46"/>
      <c r="F16" s="46"/>
      <c r="G16" s="47"/>
    </row>
    <row r="17" spans="1:15" x14ac:dyDescent="0.25">
      <c r="A17" s="27" t="s">
        <v>18</v>
      </c>
      <c r="B17" s="28"/>
      <c r="C17" s="48" t="s">
        <v>13</v>
      </c>
      <c r="D17" s="48"/>
      <c r="E17" s="48"/>
      <c r="F17" s="48"/>
      <c r="G17" s="49"/>
    </row>
    <row r="18" spans="1:15" x14ac:dyDescent="0.25">
      <c r="A18" s="27" t="s">
        <v>8</v>
      </c>
      <c r="B18" s="28"/>
      <c r="C18" s="46" t="s">
        <v>13</v>
      </c>
      <c r="D18" s="46"/>
      <c r="E18" s="46"/>
      <c r="F18" s="46"/>
      <c r="G18" s="47"/>
    </row>
    <row r="19" spans="1:15" x14ac:dyDescent="0.25">
      <c r="A19" s="27" t="s">
        <v>12</v>
      </c>
      <c r="B19" s="28"/>
      <c r="C19" s="46" t="s">
        <v>13</v>
      </c>
      <c r="D19" s="46"/>
      <c r="E19" s="46"/>
      <c r="F19" s="46"/>
      <c r="G19" s="47"/>
    </row>
    <row r="20" spans="1:15" ht="26.25" customHeight="1" x14ac:dyDescent="0.25">
      <c r="A20" s="31" t="s">
        <v>23</v>
      </c>
      <c r="B20" s="26"/>
      <c r="C20" s="32" t="s">
        <v>20</v>
      </c>
      <c r="D20" s="32"/>
      <c r="E20" s="32"/>
      <c r="F20" s="32"/>
      <c r="G20" s="33"/>
    </row>
    <row r="21" spans="1:15" ht="45" customHeight="1" thickBot="1" x14ac:dyDescent="0.3">
      <c r="A21" s="31" t="s">
        <v>36</v>
      </c>
      <c r="B21" s="26"/>
      <c r="C21" s="32" t="s">
        <v>37</v>
      </c>
      <c r="D21" s="32"/>
      <c r="E21" s="32"/>
      <c r="F21" s="32"/>
      <c r="G21" s="33"/>
    </row>
    <row r="22" spans="1:15" ht="17.25" customHeight="1" thickBot="1" x14ac:dyDescent="0.3">
      <c r="A22" s="83" t="s">
        <v>42</v>
      </c>
      <c r="B22" s="84"/>
      <c r="C22" s="84"/>
      <c r="D22" s="84"/>
      <c r="E22" s="84"/>
      <c r="F22" s="84"/>
      <c r="G22" s="85"/>
    </row>
    <row r="23" spans="1:15" ht="45" customHeight="1" x14ac:dyDescent="0.25">
      <c r="A23" s="91" t="s">
        <v>44</v>
      </c>
      <c r="B23" s="92"/>
      <c r="C23" s="34" t="s">
        <v>46</v>
      </c>
      <c r="D23" s="34"/>
      <c r="E23" s="34"/>
      <c r="F23" s="34"/>
      <c r="G23" s="35"/>
    </row>
    <row r="24" spans="1:15" ht="45" customHeight="1" thickBot="1" x14ac:dyDescent="0.3">
      <c r="A24" s="36" t="s">
        <v>43</v>
      </c>
      <c r="B24" s="37"/>
      <c r="C24" s="93">
        <f>IFERROR((450-C23)*0.05/3,0)</f>
        <v>0</v>
      </c>
      <c r="D24" s="94"/>
      <c r="E24" s="94"/>
      <c r="F24" s="94"/>
      <c r="G24" s="95"/>
    </row>
    <row r="25" spans="1:15" ht="17.25" customHeight="1" thickBot="1" x14ac:dyDescent="0.3">
      <c r="A25" s="83" t="s">
        <v>31</v>
      </c>
      <c r="B25" s="84"/>
      <c r="C25" s="84"/>
      <c r="D25" s="84"/>
      <c r="E25" s="84"/>
      <c r="F25" s="84"/>
      <c r="G25" s="85"/>
    </row>
    <row r="26" spans="1:15" ht="61.5" customHeight="1" thickBot="1" x14ac:dyDescent="0.3">
      <c r="A26" s="52" t="s">
        <v>30</v>
      </c>
      <c r="B26" s="53"/>
      <c r="C26" s="53"/>
      <c r="D26" s="53"/>
      <c r="E26" s="12" t="s">
        <v>35</v>
      </c>
      <c r="F26" s="12" t="s">
        <v>29</v>
      </c>
      <c r="G26" s="4" t="s">
        <v>41</v>
      </c>
      <c r="O26" s="1"/>
    </row>
    <row r="27" spans="1:15" ht="54.9" customHeight="1" x14ac:dyDescent="0.25">
      <c r="A27" s="54" t="s">
        <v>49</v>
      </c>
      <c r="B27" s="55"/>
      <c r="C27" s="55"/>
      <c r="D27" s="55"/>
      <c r="E27" s="5">
        <v>0</v>
      </c>
      <c r="F27" s="6">
        <v>23</v>
      </c>
      <c r="G27" s="7">
        <f t="shared" ref="G27:G29" si="0">E27*F27</f>
        <v>0</v>
      </c>
      <c r="O27" s="1"/>
    </row>
    <row r="28" spans="1:15" ht="41.25" customHeight="1" x14ac:dyDescent="0.25">
      <c r="A28" s="50" t="s">
        <v>47</v>
      </c>
      <c r="B28" s="51"/>
      <c r="C28" s="51"/>
      <c r="D28" s="51"/>
      <c r="E28" s="8">
        <v>0</v>
      </c>
      <c r="F28" s="9">
        <v>6</v>
      </c>
      <c r="G28" s="10">
        <f t="shared" si="0"/>
        <v>0</v>
      </c>
      <c r="O28" s="1"/>
    </row>
    <row r="29" spans="1:15" ht="41.25" customHeight="1" x14ac:dyDescent="0.25">
      <c r="A29" s="50" t="s">
        <v>48</v>
      </c>
      <c r="B29" s="51"/>
      <c r="C29" s="51"/>
      <c r="D29" s="51"/>
      <c r="E29" s="8">
        <v>0</v>
      </c>
      <c r="F29" s="9">
        <v>17</v>
      </c>
      <c r="G29" s="10">
        <f t="shared" si="0"/>
        <v>0</v>
      </c>
      <c r="O29" s="1"/>
    </row>
    <row r="30" spans="1:15" ht="20.100000000000001" customHeight="1" thickBot="1" x14ac:dyDescent="0.3">
      <c r="A30" s="81" t="s">
        <v>27</v>
      </c>
      <c r="B30" s="82"/>
      <c r="C30" s="82"/>
      <c r="D30" s="82"/>
      <c r="E30" s="82"/>
      <c r="F30" s="82"/>
      <c r="G30" s="11">
        <f>1.21*(SUM(G27:G29))</f>
        <v>0</v>
      </c>
      <c r="O30" s="1"/>
    </row>
    <row r="31" spans="1:15" ht="16.95" customHeight="1" thickBot="1" x14ac:dyDescent="0.3">
      <c r="A31" s="20" t="s">
        <v>24</v>
      </c>
      <c r="B31" s="21"/>
      <c r="C31" s="21"/>
      <c r="D31" s="21"/>
      <c r="E31" s="21"/>
      <c r="F31" s="21"/>
      <c r="G31" s="22"/>
    </row>
    <row r="32" spans="1:15" ht="38.25" customHeight="1" thickBot="1" x14ac:dyDescent="0.3">
      <c r="A32" s="58" t="s">
        <v>28</v>
      </c>
      <c r="B32" s="59"/>
      <c r="C32" s="59"/>
      <c r="D32" s="59"/>
      <c r="E32" s="59"/>
      <c r="F32" s="59"/>
      <c r="G32" s="60"/>
    </row>
    <row r="33" spans="1:7" ht="16.5" customHeight="1" thickBot="1" x14ac:dyDescent="0.3">
      <c r="A33" s="20" t="s">
        <v>38</v>
      </c>
      <c r="B33" s="21"/>
      <c r="C33" s="21"/>
      <c r="D33" s="21"/>
      <c r="E33" s="21"/>
      <c r="F33" s="21"/>
      <c r="G33" s="22"/>
    </row>
    <row r="34" spans="1:7" ht="166.5" customHeight="1" thickBot="1" x14ac:dyDescent="0.3">
      <c r="A34" s="86" t="s">
        <v>39</v>
      </c>
      <c r="B34" s="87"/>
      <c r="C34" s="87"/>
      <c r="D34" s="87"/>
      <c r="E34" s="87"/>
      <c r="F34" s="87"/>
      <c r="G34" s="88"/>
    </row>
    <row r="35" spans="1:7" ht="12.75" customHeight="1" thickBot="1" x14ac:dyDescent="0.3">
      <c r="A35" s="20" t="s">
        <v>33</v>
      </c>
      <c r="B35" s="21"/>
      <c r="C35" s="21"/>
      <c r="D35" s="21"/>
      <c r="E35" s="21"/>
      <c r="F35" s="21"/>
      <c r="G35" s="22"/>
    </row>
    <row r="36" spans="1:7" ht="49.5" customHeight="1" thickBot="1" x14ac:dyDescent="0.3">
      <c r="A36" s="78" t="s">
        <v>40</v>
      </c>
      <c r="B36" s="79"/>
      <c r="C36" s="79"/>
      <c r="D36" s="79"/>
      <c r="E36" s="79"/>
      <c r="F36" s="79"/>
      <c r="G36" s="80"/>
    </row>
    <row r="37" spans="1:7" ht="12.75" customHeight="1" thickBot="1" x14ac:dyDescent="0.3">
      <c r="A37" s="20" t="s">
        <v>22</v>
      </c>
      <c r="B37" s="21"/>
      <c r="C37" s="21"/>
      <c r="D37" s="21"/>
      <c r="E37" s="21"/>
      <c r="F37" s="21"/>
      <c r="G37" s="22"/>
    </row>
    <row r="38" spans="1:7" ht="45" customHeight="1" x14ac:dyDescent="0.25">
      <c r="A38" s="42" t="s">
        <v>9</v>
      </c>
      <c r="B38" s="43"/>
      <c r="C38" s="13" t="s">
        <v>19</v>
      </c>
      <c r="D38" s="14"/>
      <c r="E38" s="15"/>
      <c r="F38" s="29" t="s">
        <v>16</v>
      </c>
      <c r="G38" s="30"/>
    </row>
    <row r="39" spans="1:7" ht="30.75" customHeight="1" x14ac:dyDescent="0.25">
      <c r="A39" s="40" t="s">
        <v>10</v>
      </c>
      <c r="B39" s="41"/>
      <c r="C39" s="56" t="s">
        <v>13</v>
      </c>
      <c r="D39" s="56"/>
      <c r="E39" s="56"/>
      <c r="F39" s="56"/>
      <c r="G39" s="57"/>
    </row>
    <row r="40" spans="1:7" ht="14.4" thickBot="1" x14ac:dyDescent="0.3">
      <c r="A40" s="38" t="s">
        <v>11</v>
      </c>
      <c r="B40" s="39"/>
      <c r="C40" s="44" t="s">
        <v>13</v>
      </c>
      <c r="D40" s="44"/>
      <c r="E40" s="44"/>
      <c r="F40" s="44"/>
      <c r="G40" s="45"/>
    </row>
    <row r="43" spans="1:7" ht="35.25" customHeight="1" x14ac:dyDescent="0.3"/>
  </sheetData>
  <customSheetViews>
    <customSheetView guid="{8D53C99F-8102-483F-A9A8-5251E484A878}" fitToPage="1" topLeftCell="A19">
      <selection activeCell="A30" sqref="A30:F30"/>
      <pageMargins left="0.78740157480314965" right="0.78740157480314965" top="0.59055118110236227" bottom="0.59055118110236227" header="0.31496062992125984" footer="0.31496062992125984"/>
      <printOptions horizontalCentered="1"/>
      <pageSetup paperSize="9" scale="80" fitToHeight="5" orientation="portrait" r:id="rId1"/>
      <headerFooter alignWithMargins="0"/>
    </customSheetView>
  </customSheetViews>
  <mergeCells count="61">
    <mergeCell ref="C4:G4"/>
    <mergeCell ref="A4:B4"/>
    <mergeCell ref="A35:G35"/>
    <mergeCell ref="A36:G36"/>
    <mergeCell ref="A37:G37"/>
    <mergeCell ref="A31:G31"/>
    <mergeCell ref="A21:B21"/>
    <mergeCell ref="A30:F30"/>
    <mergeCell ref="C21:G21"/>
    <mergeCell ref="A25:G25"/>
    <mergeCell ref="A33:G33"/>
    <mergeCell ref="A34:G34"/>
    <mergeCell ref="C8:G8"/>
    <mergeCell ref="A22:G22"/>
    <mergeCell ref="A23:B23"/>
    <mergeCell ref="C24:G24"/>
    <mergeCell ref="A1:G1"/>
    <mergeCell ref="A17:B17"/>
    <mergeCell ref="A18:B18"/>
    <mergeCell ref="A19:B19"/>
    <mergeCell ref="C14:G14"/>
    <mergeCell ref="A2:G2"/>
    <mergeCell ref="A3:G3"/>
    <mergeCell ref="A5:G5"/>
    <mergeCell ref="A6:G6"/>
    <mergeCell ref="A12:B12"/>
    <mergeCell ref="A13:B13"/>
    <mergeCell ref="C12:G12"/>
    <mergeCell ref="C13:G13"/>
    <mergeCell ref="C16:G16"/>
    <mergeCell ref="A14:B14"/>
    <mergeCell ref="C7:G7"/>
    <mergeCell ref="A40:B40"/>
    <mergeCell ref="A39:B39"/>
    <mergeCell ref="A38:B38"/>
    <mergeCell ref="C40:G40"/>
    <mergeCell ref="C15:G15"/>
    <mergeCell ref="C17:G17"/>
    <mergeCell ref="A15:B15"/>
    <mergeCell ref="A16:B16"/>
    <mergeCell ref="C18:G18"/>
    <mergeCell ref="C19:G19"/>
    <mergeCell ref="A29:D29"/>
    <mergeCell ref="A26:D26"/>
    <mergeCell ref="A27:D27"/>
    <mergeCell ref="A28:D28"/>
    <mergeCell ref="C39:G39"/>
    <mergeCell ref="A32:G32"/>
    <mergeCell ref="C38:E38"/>
    <mergeCell ref="A7:B7"/>
    <mergeCell ref="A11:B11"/>
    <mergeCell ref="C9:G9"/>
    <mergeCell ref="A10:G10"/>
    <mergeCell ref="C11:G11"/>
    <mergeCell ref="A9:B9"/>
    <mergeCell ref="A8:B8"/>
    <mergeCell ref="F38:G38"/>
    <mergeCell ref="A20:B20"/>
    <mergeCell ref="C20:G20"/>
    <mergeCell ref="C23:G23"/>
    <mergeCell ref="A24:B24"/>
  </mergeCells>
  <phoneticPr fontId="1" type="noConversion"/>
  <conditionalFormatting sqref="C24:G24">
    <cfRule type="cellIs" dxfId="1" priority="1" operator="greaterThan">
      <formula>5</formula>
    </cfRule>
    <cfRule type="cellIs" dxfId="0" priority="2" operator="greaterThan">
      <formula>10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80" fitToHeight="5" orientation="portrait" r:id="rId2"/>
  <headerFooter alignWithMargins="0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Ing. Jaroslav Pecen</cp:lastModifiedBy>
  <cp:lastPrinted>2022-05-24T12:30:09Z</cp:lastPrinted>
  <dcterms:created xsi:type="dcterms:W3CDTF">2016-11-02T13:42:28Z</dcterms:created>
  <dcterms:modified xsi:type="dcterms:W3CDTF">2023-03-24T08:20:15Z</dcterms:modified>
</cp:coreProperties>
</file>