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28680" yWindow="1155" windowWidth="29040" windowHeight="15840" activeTab="0"/>
  </bookViews>
  <sheets>
    <sheet name="Nabídková cena" sheetId="7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<sst xmlns="http://schemas.openxmlformats.org/spreadsheetml/2006/main" count="82" uniqueCount="69">
  <si>
    <t>* dodavatel vyplní pouze žlutě vyznačené buňky</t>
  </si>
  <si>
    <t>a) Cena za zařízení:</t>
  </si>
  <si>
    <t>Pol. číslo:</t>
  </si>
  <si>
    <t>Název položky:</t>
  </si>
  <si>
    <t>Popis položky:</t>
  </si>
  <si>
    <t>Cena v Kč bez DPH:</t>
  </si>
  <si>
    <t xml:space="preserve">1a. </t>
  </si>
  <si>
    <t>b) Cena za pozáruční servis za dobu 10 let</t>
  </si>
  <si>
    <t>Popis servisních služeb:</t>
  </si>
  <si>
    <t>Jednotka:</t>
  </si>
  <si>
    <t>Předpokládaná četnost po dobu 10 let:</t>
  </si>
  <si>
    <t>Jednotková cena v Kč bez DPH:</t>
  </si>
  <si>
    <t>Celková cena v Kč bez DPH:</t>
  </si>
  <si>
    <t>1b.</t>
  </si>
  <si>
    <t>Profylaktická prohlídka dle čl. VII odst. 1 písm. a)</t>
  </si>
  <si>
    <t>paušální sazba</t>
  </si>
  <si>
    <t>2b</t>
  </si>
  <si>
    <t>Sazba za pozáruční servis (práce technika) v pracovní době prodávajícího dle čl. VII odst. 1 písm. b)</t>
  </si>
  <si>
    <t>hodinová sazba</t>
  </si>
  <si>
    <t>3b</t>
  </si>
  <si>
    <t>Sazba za pozáruční servis  (práce technika) v mimopracovní době dle čl. VII odst. 1 písm. c)</t>
  </si>
  <si>
    <t>4b</t>
  </si>
  <si>
    <t>Sazba za pozáruční servis  (práce technika) ve dnech pracovního klidu nebo volna nebo ve státem uznaný svátek dle čl. VII odst. 1 písm. d)</t>
  </si>
  <si>
    <t>5b</t>
  </si>
  <si>
    <t>Paušální poplatek za každý den držení mimořádné servisní pohotovosti dle čl. VII odst. 1 písm. e)</t>
  </si>
  <si>
    <t>6b</t>
  </si>
  <si>
    <t>Sazba za 1 hodinu servisu při mimořádné servisní pohotovosti dle čl. VII odst. 1 písm. f)</t>
  </si>
  <si>
    <t>7b</t>
  </si>
  <si>
    <t>Paušál za veškeré náklady na technika prodávajícího dle čl. VII ods. 5 písm. c)</t>
  </si>
  <si>
    <t>Celková cena za servisní služby (pro účely hodnocení nabídek):</t>
  </si>
  <si>
    <r>
      <t xml:space="preserve">c) Provozní náklady na spotřební materiál na 10 let </t>
    </r>
    <r>
      <rPr>
        <b/>
        <u val="single"/>
        <sz val="11"/>
        <color theme="0"/>
        <rFont val="Arial"/>
        <family val="2"/>
      </rPr>
      <t>při provozu stroje 10 hodin týdně, 40 týdnů v roce</t>
    </r>
    <r>
      <rPr>
        <b/>
        <sz val="11"/>
        <color theme="0"/>
        <rFont val="Arial"/>
        <family val="2"/>
      </rPr>
      <t>:</t>
    </r>
  </si>
  <si>
    <t>Název položky včetně popisu:</t>
  </si>
  <si>
    <t>Jednotka</t>
  </si>
  <si>
    <t>Četnost odběru (jednotek) za 10 let:</t>
  </si>
  <si>
    <t>Cena v Kč bez DPH 
za jednotku:</t>
  </si>
  <si>
    <t>Celková cena provozní náklady (spotřební materiál):</t>
  </si>
  <si>
    <t>d) Cena za odkup stávajícího stroje</t>
  </si>
  <si>
    <r>
      <t xml:space="preserve">Cena v Kč </t>
    </r>
    <r>
      <rPr>
        <b/>
        <u val="single"/>
        <sz val="11"/>
        <rFont val="Arial"/>
        <family val="2"/>
      </rPr>
      <t>včetně</t>
    </r>
    <r>
      <rPr>
        <sz val="11"/>
        <rFont val="Arial"/>
        <family val="2"/>
      </rPr>
      <t xml:space="preserve"> DPH:</t>
    </r>
  </si>
  <si>
    <t>Odkup stávajícího zařízení zadavatele, včetně deinstalace a odvozu</t>
  </si>
  <si>
    <t>Celková nabídková cena pro účely hodnocení nabídek:</t>
  </si>
  <si>
    <t>Popis:</t>
  </si>
  <si>
    <t xml:space="preserve">1. </t>
  </si>
  <si>
    <t>Celková cena za zařízení:</t>
  </si>
  <si>
    <t xml:space="preserve">2. </t>
  </si>
  <si>
    <t>Celková cena pozáruční servis:</t>
  </si>
  <si>
    <t>3.</t>
  </si>
  <si>
    <t>Celkové provozní náklady (spotřební materiál)</t>
  </si>
  <si>
    <t xml:space="preserve">4. </t>
  </si>
  <si>
    <t>Cena za odkup stávajícího zařízení</t>
  </si>
  <si>
    <t>Celková nabídková cena 
(pro účely hodnocení):</t>
  </si>
  <si>
    <t xml:space="preserve">Nabízené zařízení </t>
  </si>
  <si>
    <t xml:space="preserve">(včetně všech součástí předmětu v souladu 
s  čl. II odst. 1 a 2 písm. a), b), c), d) návrhu smlouvy) </t>
  </si>
  <si>
    <t xml:space="preserve">[doplní účastník: např. "olej k 
promazávání zařízení"] </t>
  </si>
  <si>
    <t xml:space="preserve">[doplní účastník: např. "1litr"] </t>
  </si>
  <si>
    <t>3c</t>
  </si>
  <si>
    <t>6c</t>
  </si>
  <si>
    <t>1d</t>
  </si>
  <si>
    <t>1c</t>
  </si>
  <si>
    <t>2c</t>
  </si>
  <si>
    <t>5c</t>
  </si>
  <si>
    <t>7c</t>
  </si>
  <si>
    <t>8c</t>
  </si>
  <si>
    <t xml:space="preserve">Provozními náklady mohou být např.: olej, pytle na odpadní materiál apod. Účastník doplní údaje do žlutě podbarvených polí, podle počtu položek, které tvoří nezbytné provozní náklady.  </t>
  </si>
  <si>
    <t>v souladu s čl. II odst. 1 návrhu Kupní smlouvy 
č. 082/DS/2023</t>
  </si>
  <si>
    <r>
      <t>Příloha č. 3 výzvy k VZMR "</t>
    </r>
    <r>
      <rPr>
        <b/>
        <sz val="11"/>
        <color theme="1"/>
        <rFont val="Arial"/>
        <family val="2"/>
      </rPr>
      <t xml:space="preserve">Dodávka průmyslového skartovacího stroje s vestavěným lisem včetně odkupu stávajícího stroje   </t>
    </r>
    <r>
      <rPr>
        <sz val="11"/>
        <color theme="1"/>
        <rFont val="Arial"/>
        <family val="2"/>
      </rPr>
      <t>" - "</t>
    </r>
    <r>
      <rPr>
        <b/>
        <sz val="11"/>
        <color theme="1"/>
        <rFont val="Arial"/>
        <family val="2"/>
      </rPr>
      <t>Nabídková cena"</t>
    </r>
  </si>
  <si>
    <t xml:space="preserve">[doplní účastník: např. "pytle na odpadní materiál"] </t>
  </si>
  <si>
    <t xml:space="preserve">[doplní účastník: např. "1ks"] </t>
  </si>
  <si>
    <t>V řádku u položky 1c a 2c zadavatel uvádí příklady uvedení textu, účastník je oprávněn tento instruktážní text přepsat v rámci své nabídky.</t>
  </si>
  <si>
    <t>4c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</si>
</sst>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[$Kč-405]_-;\-* #,##0\ [$Kč-405]_-;_-* &quot;-&quot;??\ [$Kč-405]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rgb="FFFF0000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u val="single"/>
      <sz val="11"/>
      <color theme="0"/>
      <name val="Arial"/>
      <family val="2"/>
    </font>
    <font>
      <sz val="11"/>
      <color theme="0"/>
      <name val="Arial"/>
      <family val="2"/>
    </font>
    <font>
      <b/>
      <u val="single"/>
      <sz val="11"/>
      <name val="Arial"/>
      <family val="2"/>
    </font>
    <font>
      <b/>
      <sz val="11"/>
      <color rgb="FFFF0000"/>
      <name val="Arial"/>
      <family val="2"/>
    </font>
    <font>
      <sz val="11"/>
      <color theme="1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/>
    <xf numFmtId="0" fontId="4" fillId="0" borderId="0" xfId="0" applyFont="1"/>
    <xf numFmtId="0" fontId="3" fillId="0" borderId="0" xfId="0" applyFont="1"/>
    <xf numFmtId="0" fontId="3" fillId="2" borderId="1" xfId="0" applyFont="1" applyFill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164" fontId="3" fillId="3" borderId="1" xfId="2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64" fontId="4" fillId="4" borderId="2" xfId="20" applyNumberFormat="1" applyFont="1" applyFill="1" applyBorder="1" applyAlignment="1">
      <alignment vertical="center"/>
    </xf>
    <xf numFmtId="0" fontId="6" fillId="5" borderId="0" xfId="0" applyFont="1" applyFill="1" applyAlignment="1">
      <alignment vertical="center"/>
    </xf>
    <xf numFmtId="0" fontId="9" fillId="5" borderId="0" xfId="0" applyFont="1" applyFill="1"/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4" fontId="4" fillId="4" borderId="1" xfId="2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1" fillId="0" borderId="0" xfId="0" applyFont="1"/>
    <xf numFmtId="0" fontId="3" fillId="6" borderId="1" xfId="0" applyFont="1" applyFill="1" applyBorder="1"/>
    <xf numFmtId="0" fontId="3" fillId="0" borderId="1" xfId="0" applyFont="1" applyBorder="1" applyAlignment="1">
      <alignment wrapText="1"/>
    </xf>
    <xf numFmtId="164" fontId="4" fillId="7" borderId="1" xfId="20" applyNumberFormat="1" applyFont="1" applyFill="1" applyBorder="1" applyAlignment="1">
      <alignment vertical="center"/>
    </xf>
    <xf numFmtId="0" fontId="11" fillId="0" borderId="0" xfId="0" applyFont="1" applyAlignment="1">
      <alignment wrapText="1"/>
    </xf>
    <xf numFmtId="164" fontId="3" fillId="0" borderId="1" xfId="20" applyNumberFormat="1" applyFont="1" applyFill="1" applyBorder="1" applyAlignment="1">
      <alignment vertical="center" wrapText="1"/>
    </xf>
    <xf numFmtId="0" fontId="12" fillId="0" borderId="0" xfId="0" applyFont="1"/>
    <xf numFmtId="164" fontId="3" fillId="8" borderId="1" xfId="20" applyNumberFormat="1" applyFont="1" applyFill="1" applyBorder="1" applyAlignment="1" applyProtection="1">
      <alignment vertical="center"/>
      <protection locked="0"/>
    </xf>
    <xf numFmtId="164" fontId="3" fillId="8" borderId="1" xfId="0" applyNumberFormat="1" applyFont="1" applyFill="1" applyBorder="1" applyAlignment="1" applyProtection="1">
      <alignment vertical="center"/>
      <protection locked="0"/>
    </xf>
    <xf numFmtId="0" fontId="5" fillId="8" borderId="1" xfId="0" applyFont="1" applyFill="1" applyBorder="1" applyAlignment="1" applyProtection="1">
      <alignment vertical="center" wrapText="1"/>
      <protection locked="0"/>
    </xf>
    <xf numFmtId="164" fontId="5" fillId="8" borderId="1" xfId="20" applyNumberFormat="1" applyFont="1" applyFill="1" applyBorder="1" applyAlignment="1" applyProtection="1">
      <alignment vertical="center" wrapText="1"/>
      <protection locked="0"/>
    </xf>
    <xf numFmtId="0" fontId="3" fillId="8" borderId="1" xfId="0" applyFont="1" applyFill="1" applyBorder="1" applyAlignment="1" applyProtection="1">
      <alignment vertical="center"/>
      <protection locked="0"/>
    </xf>
    <xf numFmtId="1" fontId="3" fillId="8" borderId="1" xfId="20" applyNumberFormat="1" applyFont="1" applyFill="1" applyBorder="1" applyAlignment="1" applyProtection="1">
      <alignment vertical="center"/>
      <protection locked="0"/>
    </xf>
    <xf numFmtId="1" fontId="7" fillId="8" borderId="1" xfId="20" applyNumberFormat="1" applyFont="1" applyFill="1" applyBorder="1" applyAlignment="1" applyProtection="1">
      <alignment vertical="center" wrapText="1"/>
      <protection locked="0"/>
    </xf>
    <xf numFmtId="164" fontId="7" fillId="0" borderId="1" xfId="20" applyNumberFormat="1" applyFont="1" applyFill="1" applyBorder="1" applyAlignment="1">
      <alignment vertical="center" wrapText="1"/>
    </xf>
    <xf numFmtId="0" fontId="6" fillId="9" borderId="3" xfId="0" applyFont="1" applyFill="1" applyBorder="1" applyAlignment="1">
      <alignment horizontal="left" vertical="center"/>
    </xf>
    <xf numFmtId="0" fontId="4" fillId="7" borderId="4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Čárka 2" xfId="21"/>
    <cellStyle name="Měna 2" xfId="22"/>
    <cellStyle name="Měna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B2A34-2CBE-4168-B7CD-637293ECCDC4}">
  <sheetPr>
    <pageSetUpPr fitToPage="1"/>
  </sheetPr>
  <dimension ref="A1:M44"/>
  <sheetViews>
    <sheetView tabSelected="1" workbookViewId="0" topLeftCell="A15">
      <selection activeCell="K29" sqref="K29"/>
    </sheetView>
  </sheetViews>
  <sheetFormatPr defaultColWidth="8.8515625" defaultRowHeight="15"/>
  <cols>
    <col min="1" max="1" width="9.140625" style="4" customWidth="1"/>
    <col min="2" max="2" width="31.8515625" style="4" customWidth="1"/>
    <col min="3" max="3" width="56.28125" style="4" customWidth="1"/>
    <col min="4" max="4" width="23.8515625" style="4" customWidth="1"/>
    <col min="5" max="5" width="18.140625" style="4" customWidth="1"/>
    <col min="6" max="6" width="19.00390625" style="4" customWidth="1"/>
    <col min="7" max="7" width="26.7109375" style="4" customWidth="1"/>
    <col min="8" max="16384" width="8.8515625" style="4" customWidth="1"/>
  </cols>
  <sheetData>
    <row r="1" s="1" customFormat="1" ht="23.1" customHeight="1">
      <c r="A1" s="1" t="s">
        <v>64</v>
      </c>
    </row>
    <row r="2" s="3" customFormat="1" ht="15">
      <c r="A2" s="2" t="s">
        <v>0</v>
      </c>
    </row>
    <row r="3" spans="1:4" ht="22.5" customHeight="1">
      <c r="A3" s="39" t="s">
        <v>1</v>
      </c>
      <c r="B3" s="39"/>
      <c r="C3" s="39"/>
      <c r="D3" s="39"/>
    </row>
    <row r="4" spans="1:4" ht="15">
      <c r="A4" s="5" t="s">
        <v>2</v>
      </c>
      <c r="B4" s="5" t="s">
        <v>3</v>
      </c>
      <c r="C4" s="5" t="s">
        <v>4</v>
      </c>
      <c r="D4" s="5" t="s">
        <v>5</v>
      </c>
    </row>
    <row r="5" spans="1:4" s="1" customFormat="1" ht="43.5" customHeight="1">
      <c r="A5" s="6" t="s">
        <v>6</v>
      </c>
      <c r="B5" s="7" t="s">
        <v>50</v>
      </c>
      <c r="C5" s="26" t="s">
        <v>51</v>
      </c>
      <c r="D5" s="28">
        <v>0</v>
      </c>
    </row>
    <row r="7" spans="1:6" ht="24" customHeight="1">
      <c r="A7" s="39" t="s">
        <v>7</v>
      </c>
      <c r="B7" s="39"/>
      <c r="C7" s="39"/>
      <c r="D7" s="39"/>
      <c r="E7" s="39"/>
      <c r="F7" s="39"/>
    </row>
    <row r="8" spans="1:6" ht="56.1" customHeight="1">
      <c r="A8" s="8" t="s">
        <v>2</v>
      </c>
      <c r="B8" s="8" t="s">
        <v>8</v>
      </c>
      <c r="C8" s="8" t="s">
        <v>9</v>
      </c>
      <c r="D8" s="9" t="s">
        <v>10</v>
      </c>
      <c r="E8" s="9" t="s">
        <v>11</v>
      </c>
      <c r="F8" s="9" t="s">
        <v>12</v>
      </c>
    </row>
    <row r="9" spans="1:6" ht="44.25" customHeight="1">
      <c r="A9" s="6" t="s">
        <v>13</v>
      </c>
      <c r="B9" s="7" t="s">
        <v>14</v>
      </c>
      <c r="C9" s="10" t="s">
        <v>15</v>
      </c>
      <c r="D9" s="11">
        <v>20</v>
      </c>
      <c r="E9" s="29">
        <v>0</v>
      </c>
      <c r="F9" s="12">
        <f>D9*E9</f>
        <v>0</v>
      </c>
    </row>
    <row r="10" spans="1:6" ht="59.25" customHeight="1">
      <c r="A10" s="6" t="s">
        <v>16</v>
      </c>
      <c r="B10" s="7" t="s">
        <v>17</v>
      </c>
      <c r="C10" s="10" t="s">
        <v>18</v>
      </c>
      <c r="D10" s="11">
        <v>50</v>
      </c>
      <c r="E10" s="29">
        <v>0</v>
      </c>
      <c r="F10" s="12">
        <f aca="true" t="shared" si="0" ref="F10:F13">D10*E10</f>
        <v>0</v>
      </c>
    </row>
    <row r="11" spans="1:6" ht="51" customHeight="1">
      <c r="A11" s="6" t="s">
        <v>19</v>
      </c>
      <c r="B11" s="7" t="s">
        <v>20</v>
      </c>
      <c r="C11" s="10" t="s">
        <v>18</v>
      </c>
      <c r="D11" s="11">
        <v>10</v>
      </c>
      <c r="E11" s="29">
        <v>0</v>
      </c>
      <c r="F11" s="12">
        <f t="shared" si="0"/>
        <v>0</v>
      </c>
    </row>
    <row r="12" spans="1:6" ht="81.75" customHeight="1">
      <c r="A12" s="6" t="s">
        <v>21</v>
      </c>
      <c r="B12" s="7" t="s">
        <v>22</v>
      </c>
      <c r="C12" s="10" t="s">
        <v>18</v>
      </c>
      <c r="D12" s="11">
        <v>10</v>
      </c>
      <c r="E12" s="29">
        <v>0</v>
      </c>
      <c r="F12" s="12">
        <f t="shared" si="0"/>
        <v>0</v>
      </c>
    </row>
    <row r="13" spans="1:7" ht="61.5" customHeight="1">
      <c r="A13" s="6" t="s">
        <v>23</v>
      </c>
      <c r="B13" s="7" t="s">
        <v>24</v>
      </c>
      <c r="C13" s="10" t="s">
        <v>15</v>
      </c>
      <c r="D13" s="11">
        <v>10</v>
      </c>
      <c r="E13" s="29">
        <v>0</v>
      </c>
      <c r="F13" s="12">
        <f t="shared" si="0"/>
        <v>0</v>
      </c>
      <c r="G13" s="25"/>
    </row>
    <row r="14" spans="1:13" ht="77.25" customHeight="1">
      <c r="A14" s="6" t="s">
        <v>25</v>
      </c>
      <c r="B14" s="7" t="s">
        <v>26</v>
      </c>
      <c r="C14" s="10" t="s">
        <v>18</v>
      </c>
      <c r="D14" s="11">
        <v>5</v>
      </c>
      <c r="E14" s="29">
        <v>0</v>
      </c>
      <c r="F14" s="12">
        <f>D14*E14</f>
        <v>0</v>
      </c>
      <c r="M14" s="27"/>
    </row>
    <row r="15" spans="1:6" ht="67.5" customHeight="1">
      <c r="A15" s="6" t="s">
        <v>27</v>
      </c>
      <c r="B15" s="7" t="s">
        <v>28</v>
      </c>
      <c r="C15" s="10" t="s">
        <v>15</v>
      </c>
      <c r="D15" s="11">
        <v>45</v>
      </c>
      <c r="E15" s="29">
        <v>0</v>
      </c>
      <c r="F15" s="12">
        <f>D15*E15</f>
        <v>0</v>
      </c>
    </row>
    <row r="16" spans="1:6" ht="24.95" customHeight="1">
      <c r="A16" s="43" t="s">
        <v>29</v>
      </c>
      <c r="B16" s="43"/>
      <c r="C16" s="43"/>
      <c r="D16" s="43"/>
      <c r="E16" s="43"/>
      <c r="F16" s="13">
        <f>SUM(F9:F15)</f>
        <v>0</v>
      </c>
    </row>
    <row r="18" spans="1:6" ht="22.5" customHeight="1">
      <c r="A18" s="14" t="s">
        <v>30</v>
      </c>
      <c r="B18" s="15"/>
      <c r="C18" s="15"/>
      <c r="D18" s="15"/>
      <c r="E18" s="15"/>
      <c r="F18" s="15"/>
    </row>
    <row r="19" spans="1:6" s="18" customFormat="1" ht="42.75">
      <c r="A19" s="16" t="s">
        <v>2</v>
      </c>
      <c r="B19" s="16" t="s">
        <v>31</v>
      </c>
      <c r="C19" s="16" t="s">
        <v>32</v>
      </c>
      <c r="D19" s="17" t="s">
        <v>33</v>
      </c>
      <c r="E19" s="17" t="s">
        <v>34</v>
      </c>
      <c r="F19" s="17" t="s">
        <v>12</v>
      </c>
    </row>
    <row r="20" spans="1:6" ht="27.75" customHeight="1">
      <c r="A20" s="6" t="s">
        <v>57</v>
      </c>
      <c r="B20" s="30" t="s">
        <v>52</v>
      </c>
      <c r="C20" s="31" t="s">
        <v>53</v>
      </c>
      <c r="D20" s="34"/>
      <c r="E20" s="28">
        <v>0</v>
      </c>
      <c r="F20" s="12">
        <f>E20*D20</f>
        <v>0</v>
      </c>
    </row>
    <row r="21" spans="1:7" ht="25.5" customHeight="1">
      <c r="A21" s="6" t="s">
        <v>58</v>
      </c>
      <c r="B21" s="30" t="s">
        <v>65</v>
      </c>
      <c r="C21" s="31" t="s">
        <v>66</v>
      </c>
      <c r="D21" s="33"/>
      <c r="E21" s="28">
        <v>0</v>
      </c>
      <c r="F21" s="12">
        <f aca="true" t="shared" si="1" ref="F21:F27">E21*D21</f>
        <v>0</v>
      </c>
      <c r="G21" s="1"/>
    </row>
    <row r="22" spans="1:7" ht="25.5" customHeight="1">
      <c r="A22" s="6" t="s">
        <v>54</v>
      </c>
      <c r="B22" s="32"/>
      <c r="C22" s="28"/>
      <c r="D22" s="33"/>
      <c r="E22" s="28">
        <v>0</v>
      </c>
      <c r="F22" s="12">
        <f t="shared" si="1"/>
        <v>0</v>
      </c>
      <c r="G22" s="1"/>
    </row>
    <row r="23" spans="1:7" ht="25.5" customHeight="1">
      <c r="A23" s="6" t="s">
        <v>68</v>
      </c>
      <c r="B23" s="32"/>
      <c r="C23" s="28"/>
      <c r="D23" s="33"/>
      <c r="E23" s="28">
        <v>0</v>
      </c>
      <c r="F23" s="12">
        <f t="shared" si="1"/>
        <v>0</v>
      </c>
      <c r="G23" s="1"/>
    </row>
    <row r="24" spans="1:7" ht="25.5" customHeight="1">
      <c r="A24" s="6" t="s">
        <v>59</v>
      </c>
      <c r="B24" s="32"/>
      <c r="C24" s="28"/>
      <c r="D24" s="33"/>
      <c r="E24" s="28">
        <v>0</v>
      </c>
      <c r="F24" s="12">
        <f t="shared" si="1"/>
        <v>0</v>
      </c>
      <c r="G24" s="1"/>
    </row>
    <row r="25" spans="1:6" ht="25.5" customHeight="1">
      <c r="A25" s="6" t="s">
        <v>55</v>
      </c>
      <c r="B25" s="32"/>
      <c r="C25" s="28"/>
      <c r="D25" s="33"/>
      <c r="E25" s="28">
        <v>0</v>
      </c>
      <c r="F25" s="12">
        <f t="shared" si="1"/>
        <v>0</v>
      </c>
    </row>
    <row r="26" spans="1:6" ht="25.5" customHeight="1">
      <c r="A26" s="6" t="s">
        <v>60</v>
      </c>
      <c r="B26" s="32"/>
      <c r="C26" s="28"/>
      <c r="D26" s="33"/>
      <c r="E26" s="28">
        <v>0</v>
      </c>
      <c r="F26" s="12">
        <f t="shared" si="1"/>
        <v>0</v>
      </c>
    </row>
    <row r="27" spans="1:6" ht="25.5" customHeight="1">
      <c r="A27" s="4" t="s">
        <v>61</v>
      </c>
      <c r="B27" s="32"/>
      <c r="C27" s="28"/>
      <c r="D27" s="33"/>
      <c r="E27" s="28">
        <v>0</v>
      </c>
      <c r="F27" s="12">
        <f t="shared" si="1"/>
        <v>0</v>
      </c>
    </row>
    <row r="28" spans="1:6" ht="24.95" customHeight="1">
      <c r="A28" s="40" t="s">
        <v>35</v>
      </c>
      <c r="B28" s="41"/>
      <c r="C28" s="41"/>
      <c r="D28" s="41"/>
      <c r="E28" s="42"/>
      <c r="F28" s="19">
        <f>SUM(F20:F27)</f>
        <v>0</v>
      </c>
    </row>
    <row r="29" s="2" customFormat="1" ht="22.5" customHeight="1">
      <c r="A29" s="2" t="s">
        <v>62</v>
      </c>
    </row>
    <row r="30" s="2" customFormat="1" ht="22.5" customHeight="1">
      <c r="A30" s="2" t="s">
        <v>67</v>
      </c>
    </row>
    <row r="31" ht="22.5" customHeight="1"/>
    <row r="32" spans="1:4" ht="26.45" customHeight="1">
      <c r="A32" s="39" t="s">
        <v>36</v>
      </c>
      <c r="B32" s="39"/>
      <c r="C32" s="39"/>
      <c r="D32" s="39"/>
    </row>
    <row r="33" spans="1:5" ht="26.45" customHeight="1">
      <c r="A33" s="8" t="s">
        <v>2</v>
      </c>
      <c r="B33" s="8" t="s">
        <v>3</v>
      </c>
      <c r="C33" s="8" t="s">
        <v>4</v>
      </c>
      <c r="D33" s="20" t="s">
        <v>37</v>
      </c>
      <c r="E33" s="21"/>
    </row>
    <row r="34" spans="1:4" ht="42.75">
      <c r="A34" s="6" t="s">
        <v>56</v>
      </c>
      <c r="B34" s="7" t="s">
        <v>38</v>
      </c>
      <c r="C34" s="35" t="s">
        <v>63</v>
      </c>
      <c r="D34" s="28">
        <v>0</v>
      </c>
    </row>
    <row r="35" ht="12" customHeight="1"/>
    <row r="36" spans="1:3" ht="15">
      <c r="A36" s="36" t="s">
        <v>39</v>
      </c>
      <c r="B36" s="36"/>
      <c r="C36" s="36"/>
    </row>
    <row r="37" spans="1:3" ht="15">
      <c r="A37" s="22" t="s">
        <v>2</v>
      </c>
      <c r="B37" s="22" t="s">
        <v>40</v>
      </c>
      <c r="C37" s="22" t="s">
        <v>5</v>
      </c>
    </row>
    <row r="38" spans="1:3" ht="15">
      <c r="A38" s="6" t="s">
        <v>41</v>
      </c>
      <c r="B38" s="23" t="s">
        <v>42</v>
      </c>
      <c r="C38" s="10">
        <f>D5</f>
        <v>0</v>
      </c>
    </row>
    <row r="39" spans="1:3" ht="15">
      <c r="A39" s="6" t="s">
        <v>43</v>
      </c>
      <c r="B39" s="23" t="s">
        <v>44</v>
      </c>
      <c r="C39" s="10">
        <f>F16</f>
        <v>0</v>
      </c>
    </row>
    <row r="40" spans="1:3" ht="28.5">
      <c r="A40" s="6" t="s">
        <v>45</v>
      </c>
      <c r="B40" s="23" t="s">
        <v>46</v>
      </c>
      <c r="C40" s="10">
        <f>F28</f>
        <v>0</v>
      </c>
    </row>
    <row r="41" spans="1:3" ht="33.6" customHeight="1">
      <c r="A41" s="6" t="s">
        <v>47</v>
      </c>
      <c r="B41" s="23" t="s">
        <v>48</v>
      </c>
      <c r="C41" s="10">
        <f>D34</f>
        <v>0</v>
      </c>
    </row>
    <row r="42" spans="1:3" ht="39.75" customHeight="1">
      <c r="A42" s="37" t="s">
        <v>49</v>
      </c>
      <c r="B42" s="38"/>
      <c r="C42" s="24">
        <f>C38+C39+C40-C41</f>
        <v>0</v>
      </c>
    </row>
    <row r="44" ht="15">
      <c r="A44" s="2"/>
    </row>
  </sheetData>
  <sheetProtection algorithmName="SHA-512" hashValue="f4zy5pYIlVPf+Cd87aN9UdSZ7P4IVQGkzhq3T1aK45By/V6qSc2gjXqvT7igm8lGUbObkKWGC4vqiMKopPln+g==" saltValue="+9/7Pvst2tHQhEOKgD+d0g==" spinCount="100000" sheet="1" formatCells="0" formatColumns="0" formatRows="0"/>
  <mergeCells count="7">
    <mergeCell ref="A36:C36"/>
    <mergeCell ref="A42:B42"/>
    <mergeCell ref="A3:D3"/>
    <mergeCell ref="A32:D32"/>
    <mergeCell ref="A28:E28"/>
    <mergeCell ref="A7:F7"/>
    <mergeCell ref="A16:E16"/>
  </mergeCells>
  <printOptions/>
  <pageMargins left="0.7" right="0.7" top="0.787401575" bottom="0.787401575" header="0.3" footer="0.3"/>
  <pageSetup fitToHeight="1" fitToWidth="1" horizontalDpi="600" verticalDpi="600" orientation="portrait" paperSize="9" scale="42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PFileSec xmlns="b246a3c9-e8b6-4373-bafd-ef843f8c6aef">Input</SIPFileSec>
    <CarovyKod xmlns="b246a3c9-e8b6-4373-bafd-ef843f8c6aef" xsi:nil="true"/>
    <HashInit xmlns="b246a3c9-e8b6-4373-bafd-ef843f8c6aef" xsi:nil="true"/>
    <Podrobnosti xmlns="b246a3c9-e8b6-4373-bafd-ef843f8c6aef" xsi:nil="true"/>
    <HashAlgorithm xmlns="b246a3c9-e8b6-4373-bafd-ef843f8c6aef" xsi:nil="true"/>
    <CisloJednaci xmlns="b246a3c9-e8b6-4373-bafd-ef843f8c6aef">STC/009926/ÚSPT/2022/2</CisloJednaci>
    <NazevDokumentu xmlns="b246a3c9-e8b6-4373-bafd-ef843f8c6aef">Výzva k podání nabídek</NazevDokumentu>
    <Znacka xmlns="b246a3c9-e8b6-4373-bafd-ef843f8c6aef" xsi:nil="true"/>
    <HashValue xmlns="b246a3c9-e8b6-4373-bafd-ef843f8c6aef" xsi:nil="true"/>
    <JID xmlns="b246a3c9-e8b6-4373-bafd-ef843f8c6aef">R_STCSPS_0041388</JID>
    <IDExt xmlns="b246a3c9-e8b6-4373-bafd-ef843f8c6a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oubor DMS" ma:contentTypeID="0x010100617DA10A36FE5747AD151C4F74B1AC96005D754A2D668C1A4DA6900D66D8D3114F" ma:contentTypeVersion="9" ma:contentTypeDescription="Vytvoří nový dokument" ma:contentTypeScope="" ma:versionID="c993f204c88b7399240313e3d14a0d7b">
  <xsd:schema xmlns:xsd="http://www.w3.org/2001/XMLSchema" xmlns:xs="http://www.w3.org/2001/XMLSchema" xmlns:p="http://schemas.microsoft.com/office/2006/metadata/properties" xmlns:ns2="b246a3c9-e8b6-4373-bafd-ef843f8c6aef" targetNamespace="http://schemas.microsoft.com/office/2006/metadata/properties" ma:root="true" ma:fieldsID="6687ba19564057520b4807c5c45339f1" ns2:_="">
    <xsd:import namespace="b246a3c9-e8b6-4373-bafd-ef843f8c6aef"/>
    <xsd:element name="properties">
      <xsd:complexType>
        <xsd:sequence>
          <xsd:element name="documentManagement">
            <xsd:complexType>
              <xsd:all>
                <xsd:element ref="ns2:Podrobnosti" minOccurs="0"/>
                <xsd:element ref="ns2:SIPFileSec" minOccurs="0"/>
                <xsd:element ref="ns2:Znacka" minOccurs="0"/>
                <xsd:element ref="ns2:IDExt" minOccurs="0"/>
                <xsd:element ref="ns2:CarovyKod" minOccurs="0"/>
                <xsd:element ref="ns2:HashAlgorithm" minOccurs="0"/>
                <xsd:element ref="ns2:HashInit" minOccurs="0"/>
                <xsd:element ref="ns2:HashValue" minOccurs="0"/>
                <xsd:element ref="ns2:JID" minOccurs="0"/>
                <xsd:element ref="ns2:CisloJednaci" minOccurs="0"/>
                <xsd:element ref="ns2:NazevDokumentu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46a3c9-e8b6-4373-bafd-ef843f8c6aef" elementFormDefault="qualified">
    <xsd:import namespace="http://schemas.microsoft.com/office/2006/documentManagement/types"/>
    <xsd:import namespace="http://schemas.microsoft.com/office/infopath/2007/PartnerControls"/>
    <xsd:element name="Podrobnosti" ma:index="8" nillable="true" ma:displayName="Podrobnosti" ma:description="" ma:internalName="Podrobnosti">
      <xsd:simpleType>
        <xsd:restriction base="dms:Note"/>
      </xsd:simpleType>
    </xsd:element>
    <xsd:element name="SIPFileSec" ma:index="9" nillable="true" ma:displayName="SIPFileSec" ma:default="Input" ma:format="Dropdown" ma:internalName="SIPFileSec">
      <xsd:simpleType>
        <xsd:restriction base="dms:Choice">
          <xsd:enumeration value="Original"/>
          <xsd:enumeration value="Input"/>
          <xsd:enumeration value="Digitized"/>
          <xsd:enumeration value="Preview"/>
          <xsd:enumeration value="Migrated"/>
        </xsd:restriction>
      </xsd:simpleType>
    </xsd:element>
    <xsd:element name="Znacka" ma:index="10" nillable="true" ma:displayName="Značka" ma:format="Dropdown" ma:internalName="Znacka">
      <xsd:simpleType>
        <xsd:restriction base="dms:Choice">
          <xsd:enumeration value="Hlavní"/>
          <xsd:enumeration value="Příloha"/>
        </xsd:restriction>
      </xsd:simpleType>
    </xsd:element>
    <xsd:element name="IDExt" ma:index="11" nillable="true" ma:displayName="IDExt" ma:internalName="IDExt">
      <xsd:simpleType>
        <xsd:restriction base="dms:Text"/>
      </xsd:simpleType>
    </xsd:element>
    <xsd:element name="CarovyKod" ma:index="12" nillable="true" ma:displayName="Čárový kód" ma:indexed="true" ma:internalName="CarovyKod">
      <xsd:simpleType>
        <xsd:restriction base="dms:Text">
          <xsd:maxLength value="255"/>
        </xsd:restriction>
      </xsd:simpleType>
    </xsd:element>
    <xsd:element name="HashAlgorithm" ma:index="13" nillable="true" ma:displayName="HashAlgorithm" ma:description="" ma:internalName="HashAlgorithm">
      <xsd:simpleType>
        <xsd:restriction base="dms:Text">
          <xsd:maxLength value="255"/>
        </xsd:restriction>
      </xsd:simpleType>
    </xsd:element>
    <xsd:element name="HashInit" ma:index="14" nillable="true" ma:displayName="HashInit" ma:description="" ma:internalName="HashInit">
      <xsd:simpleType>
        <xsd:restriction base="dms:Text">
          <xsd:maxLength value="255"/>
        </xsd:restriction>
      </xsd:simpleType>
    </xsd:element>
    <xsd:element name="HashValue" ma:index="15" nillable="true" ma:displayName="HashValue" ma:description="" ma:internalName="HashValue">
      <xsd:simpleType>
        <xsd:restriction base="dms:Text">
          <xsd:maxLength value="255"/>
        </xsd:restriction>
      </xsd:simpleType>
    </xsd:element>
    <xsd:element name="JID" ma:index="16" nillable="true" ma:displayName="JID" ma:decimals="0" ma:internalName="JID">
      <xsd:simpleType>
        <xsd:restriction base="dms:Text"/>
      </xsd:simpleType>
    </xsd:element>
    <xsd:element name="CisloJednaci" ma:index="17" nillable="true" ma:displayName="Číslo jednací" ma:description="" ma:internalName="CisloJednaci">
      <xsd:simpleType>
        <xsd:restriction base="dms:Text">
          <xsd:maxLength value="255"/>
        </xsd:restriction>
      </xsd:simpleType>
    </xsd:element>
    <xsd:element name="NazevDokumentu" ma:index="18" nillable="true" ma:displayName="Název dokumentu" ma:description="" ma:internalName="NazevDokumentu">
      <xsd:simpleType>
        <xsd:restriction base="dms:Text">
          <xsd:maxLength value="255"/>
        </xsd:restriction>
      </xsd:simpleType>
    </xsd:element>
    <xsd:element name="SharedWithUsers" ma:index="19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18AE75-D496-4A1B-9A1F-CA9EF973DA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AC0FEB-3DB0-4878-8727-92B076BA25FF}">
  <ds:schemaRefs>
    <ds:schemaRef ds:uri="http://schemas.microsoft.com/office/2006/metadata/properties"/>
    <ds:schemaRef ds:uri="http://schemas.microsoft.com/office/infopath/2007/PartnerControls"/>
    <ds:schemaRef ds:uri="b246a3c9-e8b6-4373-bafd-ef843f8c6aef"/>
  </ds:schemaRefs>
</ds:datastoreItem>
</file>

<file path=customXml/itemProps3.xml><?xml version="1.0" encoding="utf-8"?>
<ds:datastoreItem xmlns:ds="http://schemas.openxmlformats.org/officeDocument/2006/customXml" ds:itemID="{AAC045AF-01BD-4DA9-9151-8C7499BF02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46a3c9-e8b6-4373-bafd-ef843f8c6a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Řeháčková Monika</dc:creator>
  <cp:keywords/>
  <dc:description/>
  <cp:lastModifiedBy>Vyskocilova Magdalena</cp:lastModifiedBy>
  <dcterms:created xsi:type="dcterms:W3CDTF">2022-07-27T07:59:37Z</dcterms:created>
  <dcterms:modified xsi:type="dcterms:W3CDTF">2023-04-26T08:22:33Z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0x010100617DA10A36FE5747AD151C4F74B1AC96005D754A2D668C1A4DA6900D66D8D3114F</vt:lpwstr>
  </property>
</Properties>
</file>