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Nabídková cena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<sst xmlns="http://schemas.openxmlformats.org/spreadsheetml/2006/main" count="26" uniqueCount="24">
  <si>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MJ</t>
  </si>
  <si>
    <t>kus</t>
  </si>
  <si>
    <t>Příloha č. 3 výzvy k podání nabídky - "Nabídková cena"</t>
  </si>
  <si>
    <r>
      <t>VZMR "</t>
    </r>
    <r>
      <rPr>
        <b/>
        <sz val="14"/>
        <color theme="1"/>
        <rFont val="Arial"/>
        <family val="2"/>
      </rPr>
      <t>Dodávka vzduchových kompresorů</t>
    </r>
    <r>
      <rPr>
        <sz val="14"/>
        <color theme="1"/>
        <rFont val="Arial"/>
        <family val="2"/>
      </rPr>
      <t>"</t>
    </r>
  </si>
  <si>
    <t>Název položky</t>
  </si>
  <si>
    <t>kpl.</t>
  </si>
  <si>
    <t>Nabídková cena za MJ 
v Kč bez DPH</t>
  </si>
  <si>
    <t>Nabídková cena celkem v Kč bez DPH</t>
  </si>
  <si>
    <t>Celková nabídková cena</t>
  </si>
  <si>
    <r>
      <t xml:space="preserve">Dodavatel je povinen vyplnit pouze a všechna žlutě podbarvená pole </t>
    </r>
    <r>
      <rPr>
        <b/>
        <i/>
        <u val="single"/>
        <sz val="11"/>
        <color rgb="FFFF0000"/>
        <rFont val="Arial"/>
        <family val="2"/>
      </rPr>
      <t>nenulovými cenami</t>
    </r>
    <r>
      <rPr>
        <i/>
        <sz val="11"/>
        <color rgb="FFFF0000"/>
        <rFont val="Arial"/>
        <family val="2"/>
      </rPr>
      <t xml:space="preserve"> v Kč bez DPH s přesností na dvě desetinná místa.</t>
    </r>
  </si>
  <si>
    <t>Popis položky</t>
  </si>
  <si>
    <t xml:space="preserve"> dle čl. V odst. 2 písm. a) návrhu smlouvy
</t>
  </si>
  <si>
    <t xml:space="preserve"> dle čl. V odst. 2 písm. b) návrhu smlouvy
</t>
  </si>
  <si>
    <t xml:space="preserve"> dle čl. V odst. 2 písm. c) návrhu smlouvy
</t>
  </si>
  <si>
    <t xml:space="preserve"> dle čl. VII odst. 1 návrhu smlouvy
</t>
  </si>
  <si>
    <r>
      <rPr>
        <b/>
        <sz val="11"/>
        <color theme="1"/>
        <rFont val="Arial"/>
        <family val="2"/>
      </rPr>
      <t xml:space="preserve">Kompresor č. 1 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dle čl. II odst. 1 návrhu smlouvy</t>
    </r>
  </si>
  <si>
    <r>
      <rPr>
        <b/>
        <sz val="11"/>
        <color theme="1"/>
        <rFont val="Arial"/>
        <family val="2"/>
      </rPr>
      <t xml:space="preserve">Kompresor č. 2 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dle čl. II odst. 1 návrhu smlouvy</t>
    </r>
  </si>
  <si>
    <r>
      <t xml:space="preserve">Četnost 
</t>
    </r>
    <r>
      <rPr>
        <sz val="11"/>
        <color theme="1"/>
        <rFont val="Arial"/>
        <family val="2"/>
      </rPr>
      <t>(po dobu trvání smlouvy)</t>
    </r>
  </si>
  <si>
    <t>Nabídková cena vůči 1 zařízení</t>
  </si>
  <si>
    <t xml:space="preserve">dle čl. V odst. 2 písm. a) návrhu smlouvy
</t>
  </si>
  <si>
    <r>
      <rPr>
        <b/>
        <sz val="11"/>
        <color theme="1"/>
        <rFont val="Arial"/>
        <family val="2"/>
      </rPr>
      <t>Zaškolení zaměstnanců kupujícího</t>
    </r>
    <r>
      <rPr>
        <sz val="11"/>
        <color theme="1"/>
        <rFont val="Arial"/>
        <family val="2"/>
      </rPr>
      <t xml:space="preserve"> dle čl. II odst. 2 písm. c) návrhu smlouvy
</t>
    </r>
    <r>
      <rPr>
        <sz val="11"/>
        <color rgb="FFFF0000"/>
        <rFont val="Arial"/>
        <family val="2"/>
      </rPr>
      <t>(</t>
    </r>
    <r>
      <rPr>
        <b/>
        <sz val="11"/>
        <color rgb="FFFF0000"/>
        <rFont val="Arial"/>
        <family val="2"/>
      </rPr>
      <t>1 kpl. tj. 2 kusy zařízení</t>
    </r>
    <r>
      <rPr>
        <sz val="11"/>
        <color rgb="FFFF0000"/>
        <rFont val="Arial"/>
        <family val="2"/>
      </rPr>
      <t>)</t>
    </r>
  </si>
  <si>
    <r>
      <rPr>
        <b/>
        <sz val="11"/>
        <color theme="1"/>
        <rFont val="Arial"/>
        <family val="2"/>
      </rPr>
      <t>Doprava, instalace a uvedení do provozu a předání všech dokladů vztahujících se k užívání zařízen</t>
    </r>
    <r>
      <rPr>
        <sz val="11"/>
        <color theme="1"/>
        <rFont val="Arial"/>
        <family val="2"/>
      </rPr>
      <t xml:space="preserve">í dle čl. II odst. 2 písm. a), b) a d) návrhu smlouvy
</t>
    </r>
    <r>
      <rPr>
        <sz val="11"/>
        <color rgb="FFFF0000"/>
        <rFont val="Arial"/>
        <family val="2"/>
      </rPr>
      <t>(</t>
    </r>
    <r>
      <rPr>
        <b/>
        <sz val="11"/>
        <color rgb="FFFF0000"/>
        <rFont val="Arial"/>
        <family val="2"/>
      </rPr>
      <t>1 kpl. tj. 2 kusy zařízení</t>
    </r>
    <r>
      <rPr>
        <sz val="11"/>
        <color rgb="FFFF0000"/>
        <rFont val="Arial"/>
        <family val="2"/>
      </rPr>
      <t>)</t>
    </r>
  </si>
  <si>
    <t>paušál za 1 rok</t>
  </si>
  <si>
    <r>
      <rPr>
        <b/>
        <sz val="11"/>
        <color theme="1"/>
        <rFont val="Arial"/>
        <family val="2"/>
      </rPr>
      <t xml:space="preserve">
Cena za servisní prohlídky a pozáruční servis včetně veškerých nákladů, náhradních dílů apod.
</t>
    </r>
    <r>
      <rPr>
        <sz val="11"/>
        <color theme="1"/>
        <rFont val="Arial"/>
        <family val="2"/>
      </rPr>
      <t xml:space="preserve">dle čl. II odst. 3 návrhu smlouvy
</t>
    </r>
    <r>
      <rPr>
        <b/>
        <sz val="11"/>
        <color rgb="FFFF0000"/>
        <rFont val="Arial"/>
        <family val="2"/>
      </rPr>
      <t xml:space="preserve">(za každé jednotlivé zařízení)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</si>
</sst>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_-* #,##0\ [$Kč-405]_-;\-* #,##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left"/>
    </xf>
    <xf numFmtId="164" fontId="9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65" fontId="10" fillId="0" borderId="1" xfId="22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 applyProtection="1">
      <alignment horizontal="left"/>
      <protection locked="0"/>
    </xf>
    <xf numFmtId="164" fontId="2" fillId="5" borderId="1" xfId="0" applyNumberFormat="1" applyFont="1" applyFill="1" applyBorder="1" applyAlignment="1" applyProtection="1">
      <alignment horizontal="left" vertical="center"/>
      <protection locked="0"/>
    </xf>
    <xf numFmtId="165" fontId="10" fillId="0" borderId="1" xfId="20" applyNumberFormat="1" applyFont="1" applyFill="1" applyBorder="1" applyAlignment="1">
      <alignment wrapText="1"/>
    </xf>
    <xf numFmtId="0" fontId="6" fillId="5" borderId="0" xfId="0" applyFont="1" applyFill="1"/>
    <xf numFmtId="0" fontId="2" fillId="5" borderId="0" xfId="0" applyFont="1" applyFill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3" xfId="20"/>
    <cellStyle name="Čár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B471-A0C7-4979-A6CB-2C12DE235A54}">
  <dimension ref="B1:J31"/>
  <sheetViews>
    <sheetView tabSelected="1" zoomScale="90" zoomScaleNormal="90" workbookViewId="0" topLeftCell="A1">
      <selection activeCell="D16" sqref="D16"/>
    </sheetView>
  </sheetViews>
  <sheetFormatPr defaultColWidth="35.8515625" defaultRowHeight="15"/>
  <cols>
    <col min="1" max="1" width="7.7109375" style="1" customWidth="1"/>
    <col min="2" max="2" width="43.140625" style="1" customWidth="1"/>
    <col min="3" max="3" width="35.140625" style="1" customWidth="1"/>
    <col min="4" max="4" width="20.8515625" style="1" customWidth="1"/>
    <col min="5" max="5" width="23.8515625" style="1" customWidth="1"/>
    <col min="6" max="16384" width="35.8515625" style="1" customWidth="1"/>
  </cols>
  <sheetData>
    <row r="1" s="4" customFormat="1" ht="18">
      <c r="B1" s="4" t="s">
        <v>3</v>
      </c>
    </row>
    <row r="2" ht="15">
      <c r="B2" s="1" t="s">
        <v>2</v>
      </c>
    </row>
    <row r="4" spans="2:8" ht="39" customHeight="1">
      <c r="B4" s="5" t="s">
        <v>4</v>
      </c>
      <c r="C4" s="5" t="s">
        <v>10</v>
      </c>
      <c r="D4" s="5" t="s">
        <v>0</v>
      </c>
      <c r="E4" s="6" t="s">
        <v>17</v>
      </c>
      <c r="F4" s="6" t="s">
        <v>6</v>
      </c>
      <c r="G4" s="13" t="s">
        <v>18</v>
      </c>
      <c r="H4" s="6" t="s">
        <v>7</v>
      </c>
    </row>
    <row r="5" spans="2:10" ht="42" customHeight="1">
      <c r="B5" s="9" t="s">
        <v>15</v>
      </c>
      <c r="C5" s="16" t="s">
        <v>19</v>
      </c>
      <c r="D5" s="10" t="s">
        <v>1</v>
      </c>
      <c r="E5" s="10">
        <v>1</v>
      </c>
      <c r="F5" s="14">
        <v>0</v>
      </c>
      <c r="G5" s="7">
        <f>F5</f>
        <v>0</v>
      </c>
      <c r="H5" s="7">
        <f>E5*F5</f>
        <v>0</v>
      </c>
      <c r="J5" s="3"/>
    </row>
    <row r="6" spans="2:10" ht="42.75" customHeight="1">
      <c r="B6" s="9" t="s">
        <v>16</v>
      </c>
      <c r="C6" s="11" t="s">
        <v>11</v>
      </c>
      <c r="D6" s="10" t="s">
        <v>1</v>
      </c>
      <c r="E6" s="10">
        <v>1</v>
      </c>
      <c r="F6" s="14">
        <v>0</v>
      </c>
      <c r="G6" s="7">
        <f>F6</f>
        <v>0</v>
      </c>
      <c r="H6" s="7">
        <f aca="true" t="shared" si="0" ref="H6:H8">E6*F6</f>
        <v>0</v>
      </c>
      <c r="J6" s="3"/>
    </row>
    <row r="7" spans="2:10" ht="85.5" customHeight="1">
      <c r="B7" s="9" t="s">
        <v>21</v>
      </c>
      <c r="C7" s="11" t="s">
        <v>12</v>
      </c>
      <c r="D7" s="10" t="s">
        <v>5</v>
      </c>
      <c r="E7" s="10">
        <v>1</v>
      </c>
      <c r="F7" s="14">
        <v>0</v>
      </c>
      <c r="G7" s="7">
        <f>F7/2</f>
        <v>0</v>
      </c>
      <c r="H7" s="7">
        <f t="shared" si="0"/>
        <v>0</v>
      </c>
      <c r="J7" s="3"/>
    </row>
    <row r="8" spans="2:10" ht="64.5" customHeight="1">
      <c r="B8" s="9" t="s">
        <v>20</v>
      </c>
      <c r="C8" s="11" t="s">
        <v>13</v>
      </c>
      <c r="D8" s="10" t="s">
        <v>5</v>
      </c>
      <c r="E8" s="10">
        <v>1</v>
      </c>
      <c r="F8" s="14">
        <v>0</v>
      </c>
      <c r="G8" s="7">
        <f>F8/2</f>
        <v>0</v>
      </c>
      <c r="H8" s="7">
        <f t="shared" si="0"/>
        <v>0</v>
      </c>
      <c r="J8" s="3"/>
    </row>
    <row r="9" spans="2:10" ht="129" customHeight="1">
      <c r="B9" s="9" t="s">
        <v>23</v>
      </c>
      <c r="C9" s="11" t="s">
        <v>14</v>
      </c>
      <c r="D9" s="19" t="s">
        <v>22</v>
      </c>
      <c r="E9" s="20">
        <v>12</v>
      </c>
      <c r="F9" s="12">
        <f>G9*2</f>
        <v>0</v>
      </c>
      <c r="G9" s="15">
        <v>0</v>
      </c>
      <c r="H9" s="12">
        <f>G9*E9</f>
        <v>0</v>
      </c>
      <c r="J9" s="3"/>
    </row>
    <row r="10" spans="2:8" ht="36" customHeight="1">
      <c r="B10" s="21" t="s">
        <v>8</v>
      </c>
      <c r="C10" s="22"/>
      <c r="D10" s="22"/>
      <c r="E10" s="22"/>
      <c r="F10" s="22"/>
      <c r="G10" s="23"/>
      <c r="H10" s="8">
        <f>SUM(H5:H9)</f>
        <v>0</v>
      </c>
    </row>
    <row r="12" spans="2:5" ht="15">
      <c r="B12" s="17" t="s">
        <v>9</v>
      </c>
      <c r="C12" s="17"/>
      <c r="D12" s="18"/>
      <c r="E12" s="18"/>
    </row>
    <row r="13" ht="33" customHeight="1"/>
    <row r="15" spans="2:7" ht="15">
      <c r="B15" s="2"/>
      <c r="C15" s="2"/>
      <c r="F15" s="2"/>
      <c r="G15" s="2"/>
    </row>
    <row r="31" spans="2:3" ht="15">
      <c r="B31" s="2"/>
      <c r="C31" s="2"/>
    </row>
  </sheetData>
  <sheetProtection algorithmName="SHA-512" hashValue="sdQ4Hb6lLd/Hk556LTmzTL+ZWk8dDcohwIRnj3Ti1gGvIL+nu5CP/GRfieku+ZvCs5SPV9FjWZ/l5Kuj0BtIRQ==" saltValue="+NRsaH6PYdCDrr9/2AUcmg==" spinCount="100000" sheet="1" formatCells="0" formatColumns="0" formatRows="0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A93A8D8A1626442AD4213E70728BF63" ma:contentTypeVersion="9" ma:contentTypeDescription="Vytvoří nový dokument" ma:contentTypeScope="" ma:versionID="f09a8f2933d19259aa7a93b9461126ca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0ed1e8d114fcd42a935b2fb2e0b66a86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STC/006570/ÚSPT/2023/2</CisloJednaci>
    <NazevDokumentu xmlns="b246a3c9-e8b6-4373-bafd-ef843f8c6aef">Výzva k podání nabídky</NazevDokumentu>
    <Znacka xmlns="b246a3c9-e8b6-4373-bafd-ef843f8c6aef" xsi:nil="true"/>
    <HashValue xmlns="b246a3c9-e8b6-4373-bafd-ef843f8c6aef" xsi:nil="true"/>
    <JID xmlns="b246a3c9-e8b6-4373-bafd-ef843f8c6aef">R_STCSPS_0058020</JID>
    <IDExt xmlns="b246a3c9-e8b6-4373-bafd-ef843f8c6a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08C7B-0561-40DC-A935-90EEBE102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6160E-23E6-4B6D-8D89-1998C76D18B7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F6E2B21A-8F6E-4394-A709-C6418E5A8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Šenoldová Zuzana</dc:creator>
  <cp:keywords/>
  <dc:description/>
  <cp:lastModifiedBy>Vyskocilova Magdalena</cp:lastModifiedBy>
  <dcterms:created xsi:type="dcterms:W3CDTF">2023-04-20T14:39:17Z</dcterms:created>
  <dcterms:modified xsi:type="dcterms:W3CDTF">2023-08-15T11:20:35Z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0x010100617DA10A36FE5747AD151C4F74B1AC96005A93A8D8A1626442AD4213E70728BF63</vt:lpwstr>
  </property>
</Properties>
</file>