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53. 2024_4557_ÚSV_Ceninové papíry\02. Zadávací dokumentace\09 Čistopisy\"/>
    </mc:Choice>
  </mc:AlternateContent>
  <xr:revisionPtr revIDLastSave="0" documentId="13_ncr:1_{AFA8A4F7-0138-451C-B050-B331C7BCAC2E}" xr6:coauthVersionLast="47" xr6:coauthVersionMax="47" xr10:uidLastSave="{00000000-0000-0000-0000-000000000000}"/>
  <bookViews>
    <workbookView xWindow="-110" yWindow="-110" windowWidth="19420" windowHeight="10300" xr2:uid="{E174E715-D6B3-4AEA-AE98-F0459A7C591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L5" i="1" l="1"/>
</calcChain>
</file>

<file path=xl/sharedStrings.xml><?xml version="1.0" encoding="utf-8"?>
<sst xmlns="http://schemas.openxmlformats.org/spreadsheetml/2006/main" count="47" uniqueCount="40">
  <si>
    <t>TYP</t>
  </si>
  <si>
    <t>rozměr</t>
  </si>
  <si>
    <r>
      <t>gramáž v 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</si>
  <si>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vodoznak</t>
  </si>
  <si>
    <t>vlákna viditelná</t>
  </si>
  <si>
    <t>vlákna neviditelná svítící pod UV</t>
  </si>
  <si>
    <t>holografický proužek</t>
  </si>
  <si>
    <t>počet proužků na roli / archu</t>
  </si>
  <si>
    <t xml:space="preserve"> role 410 mm</t>
  </si>
  <si>
    <t>ANO 2/</t>
  </si>
  <si>
    <t>6 mm červená bez fluorescence 40/dms a 6 mm modrá bez fluorescence 40/dms</t>
  </si>
  <si>
    <t>6 mm svítící modře 40/dms a 6 mmsvítící žlutozeleně 40/dms</t>
  </si>
  <si>
    <t>stříbrný průběžný -  5 mm, s  řízenou demetalizací</t>
  </si>
  <si>
    <t>Arch: 600x400 mm; ÚD</t>
  </si>
  <si>
    <t>ANO 1/</t>
  </si>
  <si>
    <t>Pozn:</t>
  </si>
  <si>
    <t>1/ ORIGINÁLNÍ MOTIV  - použití nového síta pro odběratele (rozpuštění ceny za síto na kg dodaného papíru)</t>
  </si>
  <si>
    <t>2/ UNIVERZÁLNÍ MOTIV - použití univrzálního síta výrobce</t>
  </si>
  <si>
    <t>cena za 1 kg v EUR bez DPH</t>
  </si>
  <si>
    <t>Egutéry ve vlastnictví STC</t>
  </si>
  <si>
    <t>Vzor č.</t>
  </si>
  <si>
    <t>Pro gramáž g/m²</t>
  </si>
  <si>
    <t>Egutér  Ø</t>
  </si>
  <si>
    <t>délka</t>
  </si>
  <si>
    <t>m m</t>
  </si>
  <si>
    <t>mm</t>
  </si>
  <si>
    <t>80-100</t>
  </si>
  <si>
    <t>90-150</t>
  </si>
  <si>
    <t>80-120</t>
  </si>
  <si>
    <t>90-120</t>
  </si>
  <si>
    <t>85-110</t>
  </si>
  <si>
    <t>85-130</t>
  </si>
  <si>
    <t>Nabídková cena pro účely hodnocení část B</t>
  </si>
  <si>
    <t>Celková nabídková cena pro účely hodnocení</t>
  </si>
  <si>
    <t>Účastník vyplní pouze žlutě vyznačené buňky.</t>
  </si>
  <si>
    <r>
      <t>množství v kg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</si>
  <si>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cena celkem v EUR bez DPH</t>
  </si>
  <si>
    <t>chemické a fyzikální jištění</t>
  </si>
  <si>
    <t>ANO - pigment detekovatelný v IR</t>
  </si>
  <si>
    <t>* Množství je stanoveno pouze jako orientační a slouží pouze pro účely hodnocení nabídek. Zadavatel není povinen uvedené množství po dobu trvání smlouvy odebrat a v rámci průběhu trvání smlouvy bude plnění probíhat dle aktuálních potřeb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</si>
</sst>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7865-D6F5-4AAF-9D7E-50F4FFA167A5}">
  <dimension ref="A1:L26"/>
  <sheetViews>
    <sheetView tabSelected="1" zoomScale="80" zoomScaleNormal="80" workbookViewId="0">
      <selection activeCell="K4" sqref="K4"/>
    </sheetView>
  </sheetViews>
  <sheetFormatPr defaultRowHeight="14.5" x14ac:dyDescent="0.35"/>
  <cols>
    <col min="1" max="1" width="5.81640625" bestFit="1" customWidth="1"/>
    <col min="2" max="2" width="34.453125" customWidth="1"/>
    <col min="3" max="3" width="11.81640625" customWidth="1"/>
    <col min="4" max="4" width="15.7265625" customWidth="1"/>
    <col min="5" max="5" width="11.453125" customWidth="1"/>
    <col min="6" max="6" width="20.1796875" customWidth="1"/>
    <col min="7" max="7" width="18.54296875" customWidth="1"/>
    <col min="8" max="8" width="18.1796875" customWidth="1"/>
    <col min="9" max="9" width="11.1796875" customWidth="1"/>
    <col min="10" max="10" width="11.81640625" customWidth="1"/>
    <col min="11" max="11" width="14.453125" customWidth="1"/>
    <col min="12" max="12" width="16.1796875" customWidth="1"/>
  </cols>
  <sheetData>
    <row r="1" spans="1:12" ht="18.5" x14ac:dyDescent="0.4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73" customHeight="1" x14ac:dyDescent="0.35">
      <c r="A2" s="2" t="s">
        <v>0</v>
      </c>
      <c r="B2" s="3" t="s">
        <v>1</v>
      </c>
      <c r="C2" s="3" t="s">
        <v>2</v>
      </c>
      <c r="D2" s="3" t="s">
        <v>37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35</v>
      </c>
      <c r="K2" s="3" t="s">
        <v>18</v>
      </c>
      <c r="L2" s="3" t="s">
        <v>36</v>
      </c>
    </row>
    <row r="3" spans="1:12" ht="99" customHeight="1" x14ac:dyDescent="0.35">
      <c r="A3" s="2">
        <v>1</v>
      </c>
      <c r="B3" s="4" t="s">
        <v>8</v>
      </c>
      <c r="C3" s="4">
        <v>100</v>
      </c>
      <c r="D3" s="5" t="s">
        <v>38</v>
      </c>
      <c r="E3" s="5" t="s">
        <v>9</v>
      </c>
      <c r="F3" s="5" t="s">
        <v>10</v>
      </c>
      <c r="G3" s="5" t="s">
        <v>11</v>
      </c>
      <c r="H3" s="5" t="s">
        <v>12</v>
      </c>
      <c r="I3" s="5">
        <v>5</v>
      </c>
      <c r="J3" s="6">
        <v>7000</v>
      </c>
      <c r="K3" s="1"/>
      <c r="L3" s="7">
        <f>J3*K3</f>
        <v>0</v>
      </c>
    </row>
    <row r="4" spans="1:12" ht="105.75" customHeight="1" x14ac:dyDescent="0.35">
      <c r="A4" s="2">
        <v>2</v>
      </c>
      <c r="B4" s="4" t="s">
        <v>13</v>
      </c>
      <c r="C4" s="4">
        <v>100</v>
      </c>
      <c r="D4" s="5" t="s">
        <v>38</v>
      </c>
      <c r="E4" s="5" t="s">
        <v>14</v>
      </c>
      <c r="F4" s="5" t="s">
        <v>10</v>
      </c>
      <c r="G4" s="5" t="s">
        <v>11</v>
      </c>
      <c r="H4" s="5" t="s">
        <v>12</v>
      </c>
      <c r="I4" s="5">
        <v>4</v>
      </c>
      <c r="J4" s="6">
        <v>3300</v>
      </c>
      <c r="K4" s="1"/>
      <c r="L4" s="7">
        <f>J4*K4</f>
        <v>0</v>
      </c>
    </row>
    <row r="5" spans="1:12" ht="58" x14ac:dyDescent="0.35">
      <c r="H5" s="8"/>
      <c r="I5" s="9"/>
      <c r="J5" s="9"/>
      <c r="K5" s="10" t="s">
        <v>33</v>
      </c>
      <c r="L5" s="11">
        <f>SUM(L3:L4)</f>
        <v>0</v>
      </c>
    </row>
    <row r="6" spans="1:12" ht="15.5" x14ac:dyDescent="0.35">
      <c r="H6" s="8"/>
      <c r="I6" s="8"/>
      <c r="J6" s="8"/>
      <c r="K6" s="8"/>
      <c r="L6" s="8"/>
    </row>
    <row r="7" spans="1:12" ht="15.5" x14ac:dyDescent="0.35">
      <c r="A7" t="s">
        <v>15</v>
      </c>
      <c r="B7" t="s">
        <v>16</v>
      </c>
      <c r="H7" s="8"/>
      <c r="I7" s="8"/>
      <c r="J7" s="8"/>
      <c r="K7" s="8"/>
      <c r="L7" s="8"/>
    </row>
    <row r="8" spans="1:12" ht="15.5" x14ac:dyDescent="0.35">
      <c r="B8" t="s">
        <v>17</v>
      </c>
      <c r="H8" s="8"/>
      <c r="I8" s="8"/>
      <c r="J8" s="8"/>
      <c r="K8" s="8"/>
      <c r="L8" s="8"/>
    </row>
    <row r="10" spans="1:12" ht="15" customHeight="1" x14ac:dyDescent="0.35">
      <c r="A10" s="18" t="s">
        <v>19</v>
      </c>
      <c r="B10" s="18"/>
      <c r="C10" s="18"/>
      <c r="D10" s="18"/>
    </row>
    <row r="11" spans="1:12" ht="15" customHeight="1" x14ac:dyDescent="0.35">
      <c r="A11" s="19" t="s">
        <v>20</v>
      </c>
      <c r="B11" s="19" t="s">
        <v>21</v>
      </c>
      <c r="C11" s="13" t="s">
        <v>22</v>
      </c>
      <c r="D11" s="13" t="s">
        <v>23</v>
      </c>
    </row>
    <row r="12" spans="1:12" x14ac:dyDescent="0.35">
      <c r="A12" s="19"/>
      <c r="B12" s="19"/>
      <c r="C12" s="13" t="s">
        <v>24</v>
      </c>
      <c r="D12" s="13" t="s">
        <v>25</v>
      </c>
    </row>
    <row r="13" spans="1:12" x14ac:dyDescent="0.35">
      <c r="A13" s="12">
        <v>1</v>
      </c>
      <c r="B13" s="12" t="s">
        <v>26</v>
      </c>
      <c r="C13" s="14">
        <v>299</v>
      </c>
      <c r="D13" s="12">
        <v>1900</v>
      </c>
    </row>
    <row r="14" spans="1:12" x14ac:dyDescent="0.35">
      <c r="A14" s="12">
        <v>2</v>
      </c>
      <c r="B14" s="12" t="s">
        <v>26</v>
      </c>
      <c r="C14" s="14">
        <v>200</v>
      </c>
      <c r="D14" s="12">
        <v>1900</v>
      </c>
    </row>
    <row r="15" spans="1:12" x14ac:dyDescent="0.35">
      <c r="A15" s="12">
        <v>3</v>
      </c>
      <c r="B15" s="12" t="s">
        <v>26</v>
      </c>
      <c r="C15" s="14">
        <v>200</v>
      </c>
      <c r="D15" s="12">
        <v>1900</v>
      </c>
    </row>
    <row r="16" spans="1:12" x14ac:dyDescent="0.35">
      <c r="A16" s="12">
        <v>4</v>
      </c>
      <c r="B16" s="12" t="s">
        <v>27</v>
      </c>
      <c r="C16" s="14">
        <v>302</v>
      </c>
      <c r="D16" s="12">
        <v>1900</v>
      </c>
    </row>
    <row r="17" spans="1:10" x14ac:dyDescent="0.35">
      <c r="A17" s="12">
        <v>5</v>
      </c>
      <c r="B17" s="12" t="s">
        <v>28</v>
      </c>
      <c r="C17" s="14">
        <v>190</v>
      </c>
      <c r="D17" s="12">
        <v>2100</v>
      </c>
    </row>
    <row r="18" spans="1:10" x14ac:dyDescent="0.35">
      <c r="A18" s="12">
        <v>6</v>
      </c>
      <c r="B18" s="12" t="s">
        <v>29</v>
      </c>
      <c r="C18" s="14">
        <v>200</v>
      </c>
      <c r="D18" s="12">
        <v>1900</v>
      </c>
    </row>
    <row r="19" spans="1:10" x14ac:dyDescent="0.35">
      <c r="A19" s="12">
        <v>7</v>
      </c>
      <c r="B19" s="12" t="s">
        <v>30</v>
      </c>
      <c r="C19" s="14">
        <v>200</v>
      </c>
      <c r="D19" s="12">
        <v>1900</v>
      </c>
    </row>
    <row r="20" spans="1:10" x14ac:dyDescent="0.35">
      <c r="A20" s="12">
        <v>8</v>
      </c>
      <c r="B20" s="12" t="s">
        <v>31</v>
      </c>
      <c r="C20" s="14">
        <v>255</v>
      </c>
      <c r="D20" s="12">
        <v>2200</v>
      </c>
    </row>
    <row r="21" spans="1:10" x14ac:dyDescent="0.35">
      <c r="A21" s="12">
        <v>9</v>
      </c>
      <c r="B21" s="15">
        <v>130</v>
      </c>
      <c r="C21" s="14">
        <v>200</v>
      </c>
      <c r="D21" s="12">
        <v>1900</v>
      </c>
    </row>
    <row r="22" spans="1:10" x14ac:dyDescent="0.35">
      <c r="A22" s="12">
        <v>10</v>
      </c>
      <c r="B22" s="12" t="s">
        <v>26</v>
      </c>
      <c r="C22" s="14">
        <v>200</v>
      </c>
      <c r="D22" s="12">
        <v>1900</v>
      </c>
    </row>
    <row r="23" spans="1:10" x14ac:dyDescent="0.35">
      <c r="A23" s="12">
        <v>11</v>
      </c>
      <c r="B23" s="15">
        <v>100</v>
      </c>
      <c r="C23" s="14">
        <v>270</v>
      </c>
      <c r="D23" s="12">
        <v>1900</v>
      </c>
    </row>
    <row r="25" spans="1:10" x14ac:dyDescent="0.35">
      <c r="A25" s="16" t="s">
        <v>34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45.65" customHeight="1" x14ac:dyDescent="0.35">
      <c r="A26" s="20" t="s">
        <v>39</v>
      </c>
      <c r="B26" s="20"/>
      <c r="C26" s="20"/>
      <c r="D26" s="20"/>
      <c r="E26" s="20"/>
      <c r="F26" s="20"/>
      <c r="G26" s="20"/>
      <c r="H26" s="20"/>
      <c r="I26" s="20"/>
      <c r="J26" s="20"/>
    </row>
  </sheetData>
  <sheetProtection algorithmName="SHA-512" hashValue="GbLpJFizXfzBwRv6c3m98DCckDHmtnJQQNsAPGew0vfhic1DkIeIH37tSJD/vHPprwroRxgM8KwKHj7vlvkJFA==" saltValue="TaZ8TnU2Jldwh6a0J+b+sw==" spinCount="100000" sheet="1" objects="1" scenarios="1"/>
  <mergeCells count="5">
    <mergeCell ref="A1:L1"/>
    <mergeCell ref="A10:D10"/>
    <mergeCell ref="A11:A12"/>
    <mergeCell ref="B11:B12"/>
    <mergeCell ref="A26:J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STC/004557/ÚSV/2024/2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R_STCSPS_0077190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7FA9B-F9E2-4E7F-B15A-3469AC94C84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b246a3c9-e8b6-4373-bafd-ef843f8c6ae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A2839-EFDC-467B-A64B-778FD4779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32557-797B-49CE-A019-DEEC4EB59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Šnour Jakub</dc:creator>
  <cp:lastModifiedBy>Nádvorníková Petra</cp:lastModifiedBy>
  <dcterms:created xsi:type="dcterms:W3CDTF">2024-03-13T12:25:21Z</dcterms:created>
  <dcterms:modified xsi:type="dcterms:W3CDTF">2024-06-12T16:06:41Z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