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css365.sharepoint.com/sites/A_2025_Podklady-VZ/Shared Documents/VZ2025014 (VZ2022002-18) Zajištění ICT rolí -RT 11/"/>
    </mc:Choice>
  </mc:AlternateContent>
  <xr:revisionPtr revIDLastSave="25" documentId="8_{5DBE3FEA-B863-4B85-BA99-47B763B33A29}" xr6:coauthVersionLast="47" xr6:coauthVersionMax="47" xr10:uidLastSave="{0CFAB84B-29B4-4AE5-B8E1-B453726CD4A6}"/>
  <bookViews>
    <workbookView xWindow="-28910" yWindow="-110" windowWidth="29020" windowHeight="1570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E2" i="1"/>
  <c r="E3" i="1"/>
  <c r="E4" i="1"/>
  <c r="G2" i="1" l="1"/>
  <c r="G5" i="1" s="1"/>
</calcChain>
</file>

<file path=xl/sharedStrings.xml><?xml version="1.0" encoding="utf-8"?>
<sst xmlns="http://schemas.openxmlformats.org/spreadsheetml/2006/main" count="11" uniqueCount="11">
  <si>
    <t>Ozn.</t>
  </si>
  <si>
    <t>ID Odborné role</t>
  </si>
  <si>
    <t>Název Odborné role</t>
  </si>
  <si>
    <t>Počet</t>
  </si>
  <si>
    <t>Jednotková cena v Kč bez DPH/
1 člověkohodinu</t>
  </si>
  <si>
    <t>Jednotková cena v Kč bez DPH/
1 člověkoden</t>
  </si>
  <si>
    <t>Celková cena v Kč bez DPH</t>
  </si>
  <si>
    <t>Celková nabídková cena plnění v Kč bez DPH</t>
  </si>
  <si>
    <t>Analytik monitoringu</t>
  </si>
  <si>
    <t xml:space="preserve">Architekt /konzultant monitoringu senior - 2 osoby </t>
  </si>
  <si>
    <t xml:space="preserve">Administrátor monitoringu – infrastruktura senior - 2 osoby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</si>
</sst>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č&quot;"/>
    <numFmt numFmtId="165" formatCode="#,##0&quot; ČD&quot;"/>
    <numFmt numFmtId="166" formatCode="#,##0.00\ &quot;Kč&quot;&quot;/1 ČD&quot;"/>
    <numFmt numFmtId="167" formatCode="#,##0.00\ &quot;Kč&quot;&quot;/1 ČH&quot;"/>
  </numFmts>
  <fonts count="3" x14ac:knownFonts="1"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64" fontId="1" fillId="5" borderId="1" xfId="0" applyNumberFormat="1" applyFont="1" applyFill="1" applyBorder="1" applyAlignment="1" applyProtection="1">
      <alignment vertical="center"/>
      <protection locked="0"/>
    </xf>
    <xf numFmtId="166" fontId="0" fillId="4" borderId="1" xfId="0" applyNumberFormat="1" applyFill="1" applyBorder="1" applyAlignment="1" applyProtection="1">
      <alignment horizontal="right" vertical="center"/>
      <protection locked="0"/>
    </xf>
    <xf numFmtId="164" fontId="0" fillId="0" borderId="1" xfId="0" applyNumberFormat="1" applyBorder="1" applyAlignment="1" applyProtection="1">
      <alignment horizontal="right" vertical="center" wrapText="1"/>
      <protection locked="0"/>
    </xf>
    <xf numFmtId="167" fontId="0" fillId="0" borderId="1" xfId="0" applyNumberFormat="1" applyBorder="1" applyAlignment="1">
      <alignment horizontal="right" vertical="center"/>
    </xf>
    <xf numFmtId="165" fontId="0" fillId="0" borderId="0" xfId="0" applyNumberFormat="1"/>
    <xf numFmtId="164" fontId="0" fillId="0" borderId="0" xfId="0" applyNumberFormat="1" applyAlignment="1">
      <alignment vertical="center"/>
    </xf>
    <xf numFmtId="165" fontId="0" fillId="0" borderId="3" xfId="0" applyNumberFormat="1" applyBorder="1" applyAlignment="1">
      <alignment horizontal="right" vertical="center"/>
    </xf>
    <xf numFmtId="165" fontId="0" fillId="0" borderId="4" xfId="0" applyNumberFormat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tabSelected="1" view="pageLayout" zoomScaleNormal="100" workbookViewId="0">
      <selection activeCell="C21" sqref="C21"/>
    </sheetView>
  </sheetViews>
  <sheetFormatPr defaultRowHeight="11.5" x14ac:dyDescent="0.25"/>
  <cols>
    <col min="1" max="1" width="3.90625" customWidth="1"/>
    <col min="2" max="2" width="9.26953125" customWidth="1"/>
    <col min="3" max="3" width="40.36328125" customWidth="1"/>
    <col min="4" max="4" width="10.26953125" customWidth="1"/>
    <col min="5" max="5" width="29.26953125" customWidth="1"/>
    <col min="6" max="6" width="28.26953125" customWidth="1"/>
    <col min="7" max="7" width="25.453125" customWidth="1"/>
    <col min="8" max="8" width="12.6328125" bestFit="1" customWidth="1"/>
  </cols>
  <sheetData>
    <row r="1" spans="1:8" ht="40.5" customHeight="1" x14ac:dyDescent="0.25">
      <c r="A1" s="13" t="s">
        <v>0</v>
      </c>
      <c r="B1" s="14" t="s">
        <v>1</v>
      </c>
      <c r="C1" s="13" t="s">
        <v>2</v>
      </c>
      <c r="D1" s="1" t="s">
        <v>3</v>
      </c>
      <c r="E1" s="2" t="s">
        <v>4</v>
      </c>
      <c r="F1" s="2" t="s">
        <v>5</v>
      </c>
      <c r="G1" s="2" t="s">
        <v>6</v>
      </c>
    </row>
    <row r="2" spans="1:8" ht="37.5" customHeight="1" x14ac:dyDescent="0.25">
      <c r="A2" s="3">
        <v>1</v>
      </c>
      <c r="B2" s="15">
        <v>55</v>
      </c>
      <c r="C2" s="19" t="s">
        <v>9</v>
      </c>
      <c r="D2" s="11">
        <v>135</v>
      </c>
      <c r="E2" s="8">
        <f>F2/8</f>
        <v>0</v>
      </c>
      <c r="F2" s="6"/>
      <c r="G2" s="7">
        <f>D2*F2</f>
        <v>0</v>
      </c>
    </row>
    <row r="3" spans="1:8" ht="37.5" customHeight="1" x14ac:dyDescent="0.25">
      <c r="A3" s="3">
        <v>2</v>
      </c>
      <c r="B3" s="15">
        <v>56</v>
      </c>
      <c r="C3" s="19" t="s">
        <v>10</v>
      </c>
      <c r="D3" s="12">
        <v>84</v>
      </c>
      <c r="E3" s="8">
        <f t="shared" ref="E3:E4" si="0">F3/8</f>
        <v>0</v>
      </c>
      <c r="F3" s="6"/>
      <c r="G3" s="7">
        <f t="shared" ref="G3:G4" si="1">D3*F3</f>
        <v>0</v>
      </c>
    </row>
    <row r="4" spans="1:8" ht="37.5" customHeight="1" x14ac:dyDescent="0.25">
      <c r="A4" s="3">
        <v>3</v>
      </c>
      <c r="B4" s="15">
        <v>57</v>
      </c>
      <c r="C4" s="16" t="s">
        <v>8</v>
      </c>
      <c r="D4" s="12">
        <v>43</v>
      </c>
      <c r="E4" s="8">
        <f t="shared" si="0"/>
        <v>0</v>
      </c>
      <c r="F4" s="6"/>
      <c r="G4" s="7">
        <f t="shared" si="1"/>
        <v>0</v>
      </c>
    </row>
    <row r="5" spans="1:8" s="4" customFormat="1" ht="28.5" customHeight="1" x14ac:dyDescent="0.25">
      <c r="A5" s="17" t="s">
        <v>7</v>
      </c>
      <c r="B5" s="17"/>
      <c r="C5" s="17"/>
      <c r="D5" s="17"/>
      <c r="E5" s="17"/>
      <c r="F5" s="18"/>
      <c r="G5" s="5">
        <f>SUM(G2:G4)</f>
        <v>0</v>
      </c>
      <c r="H5" s="10"/>
    </row>
    <row r="6" spans="1:8" x14ac:dyDescent="0.25">
      <c r="D6" s="9"/>
    </row>
  </sheetData>
  <mergeCells count="1">
    <mergeCell ref="A5:F5"/>
  </mergeCells>
  <printOptions horizontalCentered="1"/>
  <pageMargins left="0.70866141732283472" right="0.70866141732283472" top="1.1811023622047245" bottom="0.78740157480314965" header="0.31496062992125984" footer="0.31496062992125984"/>
  <pageSetup paperSize="9" scale="87" orientation="landscape" r:id="rId1"/>
  <headerFooter>
    <oddHeader xml:space="preserve">&amp;L&amp;"Verdana,Tučné"Výzva k podání nabídky č. 18
Příloha č. 5 - Tabulka pro stanovení nabídkové ceny pro účely hodnocení veřejné zakázky
VZ2025014 (VZ2022002-18) Zajištění ICT odborných rolí – Realizační tým 11&amp;R&amp;12&amp;KFFC000 TLP: AMBER&amp;1
</oddHeader>
    <oddFooter>&amp;C&amp;P/&amp;N&amp;R
&amp;1#&amp;12&amp;KFFC000 TLP: AMBER</oddFooter>
  </headerFooter>
  <ignoredErrors>
    <ignoredError sqref="G2:G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4" ma:contentTypeDescription="Create a new document." ma:contentTypeScope="" ma:versionID="9229c57afe1d18b52cfb44742ab11ce5">
  <xsd:schema xmlns:xsd="http://www.w3.org/2001/XMLSchema" xmlns:xs="http://www.w3.org/2001/XMLSchema" xmlns:p="http://schemas.microsoft.com/office/2006/metadata/properties" xmlns:ns2="4f7df457-7194-4163-ace0-02a98f5ac275" targetNamespace="http://schemas.microsoft.com/office/2006/metadata/properties" ma:root="true" ma:fieldsID="149920391c0342c9bf0c5616da6de042" ns2:_="">
    <xsd:import namespace="4f7df457-7194-4163-ace0-02a98f5ac2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4A4D60-A3CE-4827-8EE9-81F507A01734}"/>
</file>

<file path=customXml/itemProps2.xml><?xml version="1.0" encoding="utf-8"?>
<ds:datastoreItem xmlns:ds="http://schemas.openxmlformats.org/officeDocument/2006/customXml" ds:itemID="{06EDE628-FDBD-443A-9BE6-2C5D1AC93AEE}">
  <ds:schemaRefs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4f7df457-7194-4163-ace0-02a98f5ac275"/>
  </ds:schemaRefs>
</ds:datastoreItem>
</file>

<file path=customXml/itemProps3.xml><?xml version="1.0" encoding="utf-8"?>
<ds:datastoreItem xmlns:ds="http://schemas.openxmlformats.org/officeDocument/2006/customXml" ds:itemID="{F91B3A52-2A74-4346-A77A-11978AC225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Špačková Helena</dc:creator>
  <cp:keywords/>
  <dc:description/>
  <cp:lastModifiedBy>Krátošková Andrea</cp:lastModifiedBy>
  <cp:revision/>
  <dcterms:created xsi:type="dcterms:W3CDTF">2018-03-19T12:42:29Z</dcterms:created>
  <dcterms:modified xsi:type="dcterms:W3CDTF">2025-04-08T08:25:21Z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0x0101004EB83FA403CED54294023CFE29C3A906</vt:lpwstr>
  </property>
  <property fmtid="{D5CDD505-2E9C-101B-9397-08002B2CF9AE}" pid="3" name="Order">
    <vt:r8>692000</vt:r8>
  </property>
  <property fmtid="{D5CDD505-2E9C-101B-9397-08002B2CF9AE}" pid="4" name="MSIP_Label_22c5d95a-8ae7-458f-9507-70e0cc24520d_Enabled">
    <vt:lpwstr>true</vt:lpwstr>
  </property>
  <property fmtid="{D5CDD505-2E9C-101B-9397-08002B2CF9AE}" pid="5" name="MSIP_Label_22c5d95a-8ae7-458f-9507-70e0cc24520d_SetDate">
    <vt:lpwstr>2022-05-16T14:33:11Z</vt:lpwstr>
  </property>
  <property fmtid="{D5CDD505-2E9C-101B-9397-08002B2CF9AE}" pid="6" name="MSIP_Label_22c5d95a-8ae7-458f-9507-70e0cc24520d_Method">
    <vt:lpwstr>Privileged</vt:lpwstr>
  </property>
  <property fmtid="{D5CDD505-2E9C-101B-9397-08002B2CF9AE}" pid="7" name="MSIP_Label_22c5d95a-8ae7-458f-9507-70e0cc24520d_Name">
    <vt:lpwstr>TLP AMBER</vt:lpwstr>
  </property>
  <property fmtid="{D5CDD505-2E9C-101B-9397-08002B2CF9AE}" pid="8" name="MSIP_Label_22c5d95a-8ae7-458f-9507-70e0cc24520d_SiteId">
    <vt:lpwstr>8ef2ef64-61e6-4033-9f7f-48ccd5d03c90</vt:lpwstr>
  </property>
  <property fmtid="{D5CDD505-2E9C-101B-9397-08002B2CF9AE}" pid="9" name="MSIP_Label_22c5d95a-8ae7-458f-9507-70e0cc24520d_ActionId">
    <vt:lpwstr>6360f89f-bd1b-4d55-993d-6d9435712ffd</vt:lpwstr>
  </property>
  <property fmtid="{D5CDD505-2E9C-101B-9397-08002B2CF9AE}" pid="10" name="MSIP_Label_22c5d95a-8ae7-458f-9507-70e0cc24520d_ContentBits">
    <vt:lpwstr>3</vt:lpwstr>
  </property>
  <property fmtid="{D5CDD505-2E9C-101B-9397-08002B2CF9AE}" pid="11" name="MediaServiceImageTags">
    <vt:lpwstr/>
  </property>
</Properties>
</file>