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Společný nákup 2025\Výzva 11-2025 PC\3. ZD ke schválení\"/>
    </mc:Choice>
  </mc:AlternateContent>
  <xr:revisionPtr revIDLastSave="0" documentId="13_ncr:1_{D37553A6-214A-42BB-A4B9-2AB76CC0315D}" xr6:coauthVersionLast="47" xr6:coauthVersionMax="47" xr10:uidLastSave="{00000000-0000-0000-0000-000000000000}"/>
  <bookViews>
    <workbookView xWindow="-120" yWindow="-120" windowWidth="29040" windowHeight="15840" xr2:uid="{C94E61EE-EAB5-46B8-B96C-26C9845AA4A9}"/>
  </bookViews>
  <sheets>
    <sheet name="List1" sheetId="1" r:id="rId1"/>
  </sheets>
  <definedNames>
    <definedName name="_xlnm._FilterDatabase" localSheetId="0" hidden="1">List1!$A$2:$I$177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7" i="1" l="1"/>
  <c r="E177" i="1"/>
  <c r="F177" i="1"/>
  <c r="G177" i="1"/>
  <c r="H177" i="1"/>
  <c r="I177" i="1"/>
  <c r="C177" i="1"/>
</calcChain>
</file>

<file path=xl/sharedStrings.xml><?xml version="1.0" encoding="utf-8"?>
<sst xmlns="http://schemas.openxmlformats.org/spreadsheetml/2006/main" count="430" uniqueCount="361">
  <si>
    <t>Pověřující zadavatel</t>
  </si>
  <si>
    <t>Výzva 11-2025 - stolní PC</t>
  </si>
  <si>
    <t>IČO</t>
  </si>
  <si>
    <t>Název</t>
  </si>
  <si>
    <t>Stolní PC</t>
  </si>
  <si>
    <t>Příplatek za 32 GB</t>
  </si>
  <si>
    <t>Sleva za licenci Windows EDU</t>
  </si>
  <si>
    <t>Monitor I</t>
  </si>
  <si>
    <t>Monitor II</t>
  </si>
  <si>
    <t>Příslušenství I</t>
  </si>
  <si>
    <t>Příslušenství II</t>
  </si>
  <si>
    <t>00006947</t>
  </si>
  <si>
    <t>Ministerstvo financí</t>
  </si>
  <si>
    <t>00001171</t>
  </si>
  <si>
    <t>Česká agentura na podporu obchodu - CzechTrade</t>
  </si>
  <si>
    <t/>
  </si>
  <si>
    <t>00673552</t>
  </si>
  <si>
    <t>Psychiatrická nemocnice Horní Beřkovice</t>
  </si>
  <si>
    <t>00488097</t>
  </si>
  <si>
    <t>Obec Nebovidy</t>
  </si>
  <si>
    <t>67985891</t>
  </si>
  <si>
    <t>Ústav struktury a mechaniky hornin AV ČR, v.v.i.</t>
  </si>
  <si>
    <t>00287172</t>
  </si>
  <si>
    <t>Město Holešov</t>
  </si>
  <si>
    <t>00266027</t>
  </si>
  <si>
    <t>Město Litvínov</t>
  </si>
  <si>
    <t>00285455</t>
  </si>
  <si>
    <t>Město Veselí nad Moravou</t>
  </si>
  <si>
    <t>00285480</t>
  </si>
  <si>
    <t>Obec Vnorovy</t>
  </si>
  <si>
    <t>00240915</t>
  </si>
  <si>
    <t>Městská část Praha 22</t>
  </si>
  <si>
    <t>00303038</t>
  </si>
  <si>
    <t>Město Mohelnice</t>
  </si>
  <si>
    <t>00236004</t>
  </si>
  <si>
    <t>Obec Bohdaneč</t>
  </si>
  <si>
    <t>00179230</t>
  </si>
  <si>
    <t>Psychiatrická nemocnice Havlíčkův Brod</t>
  </si>
  <si>
    <t>00231975</t>
  </si>
  <si>
    <t>Obec Keblov</t>
  </si>
  <si>
    <t>00300292</t>
  </si>
  <si>
    <t>Město Kravaře</t>
  </si>
  <si>
    <t>60457856</t>
  </si>
  <si>
    <t>Středisko společných činností AV ČR, v. v. i.</t>
  </si>
  <si>
    <t>67985939</t>
  </si>
  <si>
    <t>Botanický ústav AV ČR, v.v.i.</t>
  </si>
  <si>
    <t>47487275</t>
  </si>
  <si>
    <t>Základní škola Litomyšl, T.G. Masaryka 1145, okres Svitavy</t>
  </si>
  <si>
    <t>00023841</t>
  </si>
  <si>
    <t>Institut postgraduálního vzdělávání ve zdravotnictví</t>
  </si>
  <si>
    <t>67985921</t>
  </si>
  <si>
    <t>Masarykův ústav a Archiv AV ČR, v. v. i.</t>
  </si>
  <si>
    <t>00266621</t>
  </si>
  <si>
    <t>Statutární město Teplice</t>
  </si>
  <si>
    <t>00241121</t>
  </si>
  <si>
    <t>Město Černošice</t>
  </si>
  <si>
    <t>00298115</t>
  </si>
  <si>
    <t>Obecní úřad v Lichnově</t>
  </si>
  <si>
    <t>00069566</t>
  </si>
  <si>
    <t xml:space="preserve">Střední odborné učiliště, Hubálov 17 </t>
  </si>
  <si>
    <t>60371790</t>
  </si>
  <si>
    <t>Střední odborná škola a Gymnázium Staré Město</t>
  </si>
  <si>
    <t>60371757</t>
  </si>
  <si>
    <t>Gymnázium J. A. Komenského a Jazyková škola s právem státní jazykové zkoušky Uherský Brod</t>
  </si>
  <si>
    <t>00283061</t>
  </si>
  <si>
    <t>Město Břeclav</t>
  </si>
  <si>
    <t>00267627</t>
  </si>
  <si>
    <t>Obec Klokočov</t>
  </si>
  <si>
    <t>67985971</t>
  </si>
  <si>
    <t xml:space="preserve">Knihovna AV ČR, v. v. i. </t>
  </si>
  <si>
    <t>00233242</t>
  </si>
  <si>
    <t>Město Hořovice</t>
  </si>
  <si>
    <t>00001279</t>
  </si>
  <si>
    <t>Státní tiskárna cenin, státní podnik</t>
  </si>
  <si>
    <t>00279978</t>
  </si>
  <si>
    <t>Město Boskovice</t>
  </si>
  <si>
    <t>00260428</t>
  </si>
  <si>
    <t>Město Česká Lípa</t>
  </si>
  <si>
    <t>00064190</t>
  </si>
  <si>
    <t>Fakultní Thomayerova nemocnice</t>
  </si>
  <si>
    <t>00299308</t>
  </si>
  <si>
    <t>Statutární město Olomouc</t>
  </si>
  <si>
    <t>00276944</t>
  </si>
  <si>
    <t>Město Litomyšl</t>
  </si>
  <si>
    <t>00068691</t>
  </si>
  <si>
    <t>Psychiatrická nemocnice Kosmonosy</t>
  </si>
  <si>
    <t>47935952</t>
  </si>
  <si>
    <t>Střední škola nábytkářská a obchodní Bystřice pod Hostýnem</t>
  </si>
  <si>
    <t>00843351</t>
  </si>
  <si>
    <t>Masarykovo gymnázium, Střední zdravotnická škola a Vyšší odborná škola zdravotnická Vsetín</t>
  </si>
  <si>
    <t>00296457</t>
  </si>
  <si>
    <t>Město Vrbno pod Pradědem</t>
  </si>
  <si>
    <t>63459086</t>
  </si>
  <si>
    <t>Tauferova střední odborná škola veterinární Kroměříž</t>
  </si>
  <si>
    <t>61389013</t>
  </si>
  <si>
    <t>Ústav makromolekulární chemie AV ČR, v.v.i.</t>
  </si>
  <si>
    <t>61716693</t>
  </si>
  <si>
    <t>Gymnázium Otrokovice</t>
  </si>
  <si>
    <t>71377999</t>
  </si>
  <si>
    <t>Agentura pro podporu podnikání a investic CzechInvest</t>
  </si>
  <si>
    <t>66000769</t>
  </si>
  <si>
    <t>60371684</t>
  </si>
  <si>
    <t>Gymnázium Uherské Hradiště</t>
  </si>
  <si>
    <t>00665673</t>
  </si>
  <si>
    <t>Obec Chlumec</t>
  </si>
  <si>
    <t>00637939</t>
  </si>
  <si>
    <t>Střední zdravotnická škola a Vyšší odborná  škola zdravotnická Kroměříž</t>
  </si>
  <si>
    <t>00291471</t>
  </si>
  <si>
    <t>Město Uherské Hradiště</t>
  </si>
  <si>
    <t>00299529</t>
  </si>
  <si>
    <t>Město Šternberk</t>
  </si>
  <si>
    <t>00226319</t>
  </si>
  <si>
    <t xml:space="preserve">Střední zdravotnická škola a Vyšší odborná škola zdravotnická Zlín </t>
  </si>
  <si>
    <t>63458730</t>
  </si>
  <si>
    <t>Obchodní akademie Kroměříž</t>
  </si>
  <si>
    <t>47934832</t>
  </si>
  <si>
    <t>Střední škola hotelová a služeb Kroměříž</t>
  </si>
  <si>
    <t>46276327</t>
  </si>
  <si>
    <t>Gymnázium Jana Pivečky a Střední odborná škola Slavičín</t>
  </si>
  <si>
    <t>00054771</t>
  </si>
  <si>
    <t xml:space="preserve">Střední odborné učiliště Valašské Klobouky </t>
  </si>
  <si>
    <t>00843318</t>
  </si>
  <si>
    <t>Odborné učiliště Kelč</t>
  </si>
  <si>
    <t>61716707</t>
  </si>
  <si>
    <t>Gymnázium Valašské Klobouky</t>
  </si>
  <si>
    <t>00843369</t>
  </si>
  <si>
    <t>Gymnázium Františka Palackého  Valašské Meziříčí</t>
  </si>
  <si>
    <t>60371731</t>
  </si>
  <si>
    <t>Obchodní akademie, Vyšší odborná škola a Jazyková škola s právem státní jazykové zkoušky Uherské Hradiště</t>
  </si>
  <si>
    <t>00843474</t>
  </si>
  <si>
    <t>Střední škola informatiky, elektrotechniky a řemesel Rožnov pod Radhoštěm</t>
  </si>
  <si>
    <t>60077344</t>
  </si>
  <si>
    <t>Biologické centrum AV ČR, v. v. i.</t>
  </si>
  <si>
    <t>61715999</t>
  </si>
  <si>
    <t>Střední odborná škola Luhačovice</t>
  </si>
  <si>
    <t>00837237</t>
  </si>
  <si>
    <t>Střední škola oděvní a služeb Vizovice</t>
  </si>
  <si>
    <t>00843504</t>
  </si>
  <si>
    <t>Obchodní akademie a Vyšší odborná škola Valašské Meziříčí</t>
  </si>
  <si>
    <t>00271730</t>
  </si>
  <si>
    <t>00128198</t>
  </si>
  <si>
    <t>Střední průmyslová škola Otrokovice</t>
  </si>
  <si>
    <t>00559482</t>
  </si>
  <si>
    <t>Střední průmyslová škola Zlín</t>
  </si>
  <si>
    <t>61389005</t>
  </si>
  <si>
    <t>Ústav jaderné fyziky AV ČR, v. v. i.</t>
  </si>
  <si>
    <t>00271632</t>
  </si>
  <si>
    <t>Město Jičín</t>
  </si>
  <si>
    <t>70886822</t>
  </si>
  <si>
    <t>Základní škola, Jičín, 17. listopadu 109, příspěvková organizace</t>
  </si>
  <si>
    <t>00370967</t>
  </si>
  <si>
    <t>Knihovna Václava Čtvrtka v Jičíně</t>
  </si>
  <si>
    <t>13584430</t>
  </si>
  <si>
    <t>Kulturní zařízení města Jičín</t>
  </si>
  <si>
    <t>71294503</t>
  </si>
  <si>
    <t>Mateřská škola U Kina, Jičín,17.listopadu 46, příspěvková organizace</t>
  </si>
  <si>
    <t>75019167</t>
  </si>
  <si>
    <t>Mateřská škola Větrov, Jičín, Křižíkova 1288</t>
  </si>
  <si>
    <t>28776658 </t>
  </si>
  <si>
    <t>Správa nemovitostí města Jičína, a.s.</t>
  </si>
  <si>
    <t>75019485</t>
  </si>
  <si>
    <t>Základní škola, Jičín, Poděbradova 18</t>
  </si>
  <si>
    <t>70886784</t>
  </si>
  <si>
    <t>Základní škola, Jičín, Železnická 460</t>
  </si>
  <si>
    <t>67440690</t>
  </si>
  <si>
    <t>Základní umělecká škola J. B. Foerstera, Jičín, Valdštejnovo nám.1</t>
  </si>
  <si>
    <t>70974349</t>
  </si>
  <si>
    <t>Sportovní zařízení města Jičín</t>
  </si>
  <si>
    <t>64814467  </t>
  </si>
  <si>
    <t>Technické služby města Jičína</t>
  </si>
  <si>
    <t>70886849</t>
  </si>
  <si>
    <t>Základní škola, Jičín, Husova 170</t>
  </si>
  <si>
    <t>00843407</t>
  </si>
  <si>
    <t>Střední průmyslová škola strojnická Vsetín</t>
  </si>
  <si>
    <t>00295892</t>
  </si>
  <si>
    <t>Město Bruntál</t>
  </si>
  <si>
    <t>14450500</t>
  </si>
  <si>
    <t>Střední průmyslová škola polytechnická - Centrum odborné přípravy Zlín</t>
  </si>
  <si>
    <t>00843547</t>
  </si>
  <si>
    <t>Střední škola zemědělská a přírodovědná Rožnov pod Radhoštěm</t>
  </si>
  <si>
    <t>00002542</t>
  </si>
  <si>
    <t>Puncovní úřad</t>
  </si>
  <si>
    <t>47935936</t>
  </si>
  <si>
    <t>Vyšší odborná škola potravinářská a Střední průmyslová škola mlékárenská Kroměříž</t>
  </si>
  <si>
    <t>00843491</t>
  </si>
  <si>
    <t>Střední průmyslová škola stavební Valašské Meziříčí</t>
  </si>
  <si>
    <t>60371749</t>
  </si>
  <si>
    <t>Střední uměleckoprůmyslová škola Uherské Hradiště</t>
  </si>
  <si>
    <t>00845060</t>
  </si>
  <si>
    <t>SUPŠ sklářská Valašské Meziříčí</t>
  </si>
  <si>
    <t>67985823</t>
  </si>
  <si>
    <t>Fyziologický ústav AV ČR, v.v.i.</t>
  </si>
  <si>
    <t>14450437</t>
  </si>
  <si>
    <t>Střední průmyslová škola a Obchodní akademie Uherský Brod</t>
  </si>
  <si>
    <t>42727537</t>
  </si>
  <si>
    <t>Základní škola Dobříš, Komenského nám. 35, okres Příbram</t>
  </si>
  <si>
    <t>49277600</t>
  </si>
  <si>
    <t>Česká centrála cestovního ruchu  - CzechToursim</t>
  </si>
  <si>
    <t>00566411</t>
  </si>
  <si>
    <t>Obchodní akademie Tomáše Bati a Vyšší odborná škola ekonomická Zlín</t>
  </si>
  <si>
    <t>14891263</t>
  </si>
  <si>
    <t>Střední škola a vyšší odborná škola umělecká a řemeslná</t>
  </si>
  <si>
    <t>00545121</t>
  </si>
  <si>
    <t>Střední škola gastronomie a obchodu Zlín</t>
  </si>
  <si>
    <t>71009396</t>
  </si>
  <si>
    <t>Zdravotní ústav se sídlem v Ostravě</t>
  </si>
  <si>
    <t>70850909</t>
  </si>
  <si>
    <t>Sociální služby Olšava, p.o.</t>
  </si>
  <si>
    <t>00559105</t>
  </si>
  <si>
    <t>Gymnazium Zlín - Lesní čtvrť</t>
  </si>
  <si>
    <t>00234079</t>
  </si>
  <si>
    <t>Město Žebrák</t>
  </si>
  <si>
    <t>00851574</t>
  </si>
  <si>
    <t>Integrovaná střední škola Valašské Meziříčí</t>
  </si>
  <si>
    <t>00003352</t>
  </si>
  <si>
    <t>Státní plavební správa</t>
  </si>
  <si>
    <t>68378033</t>
  </si>
  <si>
    <t>Ústav dějin umění AV ČR, v.v.i.</t>
  </si>
  <si>
    <t>71009302</t>
  </si>
  <si>
    <t>Krajská hygienická stanice Libereckého kraje se sídlem v Liberci</t>
  </si>
  <si>
    <t>00244732</t>
  </si>
  <si>
    <t>Magistrát města České Budějovice</t>
  </si>
  <si>
    <t>00851388</t>
  </si>
  <si>
    <t>Psychiatrická nemocnice Marianny Oranžské</t>
  </si>
  <si>
    <t>48135097</t>
  </si>
  <si>
    <t>Úřad průmyslového vlastnictví</t>
  </si>
  <si>
    <t>00177016</t>
  </si>
  <si>
    <t>Český metrologický institut</t>
  </si>
  <si>
    <t>70844844</t>
  </si>
  <si>
    <t>Český úřad pro zkoušení zbraní a střeliva</t>
  </si>
  <si>
    <t>00559504</t>
  </si>
  <si>
    <t>Gymnázium a Jazyková škola s právem státní jazykové zkoušky Zlín</t>
  </si>
  <si>
    <t>00216208</t>
  </si>
  <si>
    <t>Přírodovědecká fakulta Univerzity Karlovy</t>
  </si>
  <si>
    <t>00055107</t>
  </si>
  <si>
    <t>Střední odborné učiliště Uherský Brod</t>
  </si>
  <si>
    <t>00298077</t>
  </si>
  <si>
    <t>Město Kopřivnice</t>
  </si>
  <si>
    <t>00261408</t>
  </si>
  <si>
    <t>Město Jílové</t>
  </si>
  <si>
    <t>00578584</t>
  </si>
  <si>
    <t>Obec Staré Místo</t>
  </si>
  <si>
    <t>70998787</t>
  </si>
  <si>
    <t>Základní škola a Mateřská škola Škrdlovice, příspěvková organizace</t>
  </si>
  <si>
    <t>00295540</t>
  </si>
  <si>
    <t>Obec Škrdlovice</t>
  </si>
  <si>
    <t>71176217</t>
  </si>
  <si>
    <t>Domov pod Kuňkou</t>
  </si>
  <si>
    <t>00854310</t>
  </si>
  <si>
    <t>Domov u studánky</t>
  </si>
  <si>
    <t>00653683</t>
  </si>
  <si>
    <t>Obec Suchý Důl</t>
  </si>
  <si>
    <t>00292311</t>
  </si>
  <si>
    <t>Město Slavkov u Brna</t>
  </si>
  <si>
    <t>00282651</t>
  </si>
  <si>
    <t>Město Šlapanice</t>
  </si>
  <si>
    <t>68378025</t>
  </si>
  <si>
    <t>Sociologický ústav AV ČR, v. v. i.</t>
  </si>
  <si>
    <t>00069892</t>
  </si>
  <si>
    <t>Středočeská vědecká knihovna v Kladně, příspěvková organizace</t>
  </si>
  <si>
    <t>70851042</t>
  </si>
  <si>
    <t>Domov pro seniory Burešov</t>
  </si>
  <si>
    <t>00242098</t>
  </si>
  <si>
    <t>Město Dobříš</t>
  </si>
  <si>
    <t>68081707</t>
  </si>
  <si>
    <t>Biofyzikální ústav AV ČR, v. v. i.</t>
  </si>
  <si>
    <t>61100277</t>
  </si>
  <si>
    <t>Vyšší odborná škola a střední odborná škola, Březnice, Rožmitálská 340</t>
  </si>
  <si>
    <t>00096733</t>
  </si>
  <si>
    <t>Knihovna města Olomouce , p. o.</t>
  </si>
  <si>
    <t>70837376</t>
  </si>
  <si>
    <t>Dětský domov a školní jídelna Zruč n. S.</t>
  </si>
  <si>
    <t>00241971</t>
  </si>
  <si>
    <t>Obec Bratkovice</t>
  </si>
  <si>
    <t>00636550</t>
  </si>
  <si>
    <t>Obec Rouské</t>
  </si>
  <si>
    <t>00301965</t>
  </si>
  <si>
    <t>Obec Soběchleby</t>
  </si>
  <si>
    <t>62209256</t>
  </si>
  <si>
    <t>Dětský domov a Školní jídelna, Most, K. H. Borovského 1146, příspěvková organizace</t>
  </si>
  <si>
    <t>75090970</t>
  </si>
  <si>
    <t>00239500</t>
  </si>
  <si>
    <t>Město Nymburk</t>
  </si>
  <si>
    <t>49123947</t>
  </si>
  <si>
    <t>Výchovný ústav, středisko výchovné péče a střední škola Buškovice, Buškovice 203, Podbořany</t>
  </si>
  <si>
    <t>49778129</t>
  </si>
  <si>
    <t>Dětský diagnostický ústav, středisko výchovné péče, základní škola a školní jídelna, Plzeň, Karlovarská 67</t>
  </si>
  <si>
    <t>70259917</t>
  </si>
  <si>
    <t>48895440</t>
  </si>
  <si>
    <t>Výchovný ústav, základní škola, střední škola a středisko výchovné péče, Velké Meziříčí, K Rakůvkám 1</t>
  </si>
  <si>
    <t>49625357</t>
  </si>
  <si>
    <t>64988287</t>
  </si>
  <si>
    <t>Výchovný ústav, střední škola a školní jídelna Žulová, Komenského 154, Žulová</t>
  </si>
  <si>
    <t>00601969</t>
  </si>
  <si>
    <t>70845433</t>
  </si>
  <si>
    <t>Dětský domov se školou, základní škola a školní jídelna Žlutice, Jiráskova 344</t>
  </si>
  <si>
    <t>62690001</t>
  </si>
  <si>
    <t>Dětský diagnostický ústav, středisko výchovné péče, základní škola a školní jídelna, Hradec Králové, Říčařova 277</t>
  </si>
  <si>
    <t>49290274</t>
  </si>
  <si>
    <t>Střední škola Olgy Havlové</t>
  </si>
  <si>
    <t>61387169</t>
  </si>
  <si>
    <t>Národní pedagogické muzeum a knihovna J. A. Komenského</t>
  </si>
  <si>
    <t>47813229</t>
  </si>
  <si>
    <t>Základní škola pro tělesně postižené, Opava, Dostojevského 12</t>
  </si>
  <si>
    <t>00022985</t>
  </si>
  <si>
    <t>Ministerstvo školství, mládeže a tělovýchovy</t>
  </si>
  <si>
    <t>00247146</t>
  </si>
  <si>
    <t>Město Nová Včelnice</t>
  </si>
  <si>
    <t>70836311</t>
  </si>
  <si>
    <t>Pedagogicko-psychologická poradna Středočeského kraje, Kolín, Jaselská 826</t>
  </si>
  <si>
    <t>00094927</t>
  </si>
  <si>
    <t>Národní ústav lidové kultury</t>
  </si>
  <si>
    <t>75079950</t>
  </si>
  <si>
    <t>Muzeum umění Olomouc</t>
  </si>
  <si>
    <t>01454455</t>
  </si>
  <si>
    <t>Státní fond audiovize</t>
  </si>
  <si>
    <t>18620442</t>
  </si>
  <si>
    <t>Integrovaná střední škola technická, Benešov, Černoleská 1997</t>
  </si>
  <si>
    <t>00663565</t>
  </si>
  <si>
    <t>Střední škola designu Lysá nad Labem, příspěvková organizace</t>
  </si>
  <si>
    <t>68378050</t>
  </si>
  <si>
    <t>Ústav molekulární genetiky AV ČR, v. v. i.</t>
  </si>
  <si>
    <t>69793000</t>
  </si>
  <si>
    <t>Střední odborná škola a Střední odborné učiliště, Mladá Boleslav, Jičínská 762</t>
  </si>
  <si>
    <t>48677752</t>
  </si>
  <si>
    <t>Domov Barbora Kutná Hora, p.s.s.</t>
  </si>
  <si>
    <t>68403569</t>
  </si>
  <si>
    <t>Národní bezpečnostní úřad</t>
  </si>
  <si>
    <t>00410021</t>
  </si>
  <si>
    <t>Sládečkovo vlastivědné muzeum v Kladně, příspěvková organizace (Středočeský kraj)</t>
  </si>
  <si>
    <t>61664651</t>
  </si>
  <si>
    <t>Vyšší odborná škola a Střední zemědělská škola, Benešov, Mendelova 131</t>
  </si>
  <si>
    <t>70971641</t>
  </si>
  <si>
    <t>Správa a údržba silnic Jihočeského kraje</t>
  </si>
  <si>
    <t>68378017</t>
  </si>
  <si>
    <t>Slovanský ústav Akademie věd ČR, v. v. i.</t>
  </si>
  <si>
    <t>00302945</t>
  </si>
  <si>
    <t>Město Loštice</t>
  </si>
  <si>
    <t>48683884</t>
  </si>
  <si>
    <t>Obchodní akademie a Jazyková škola s právem státní jazykové zkoušky Mladá Boleslav, příspěvková organizace</t>
  </si>
  <si>
    <t>61388955</t>
  </si>
  <si>
    <t>Ústav fyzikální chemie J. Heyrovského AV ČR, v.v.i.</t>
  </si>
  <si>
    <t>00845132</t>
  </si>
  <si>
    <t>Obec Domaželice</t>
  </si>
  <si>
    <t>Celkem kusů</t>
  </si>
  <si>
    <t>Výchovný ústav a střední škola Dřevohostice, Novosady 248</t>
  </si>
  <si>
    <t>Město Lázně Bělohrad</t>
  </si>
  <si>
    <t>Diagnostický ústav a základní škola Praha 2, Lublaňská 33, státní příspěvková organizace</t>
  </si>
  <si>
    <t>70850895</t>
  </si>
  <si>
    <t>00064211</t>
  </si>
  <si>
    <t>70873160</t>
  </si>
  <si>
    <t>00253316</t>
  </si>
  <si>
    <t>00231223</t>
  </si>
  <si>
    <t>Diagnostický ústav pro mládež, dětský domov se školou, základní škola a středisko výchovné péče, Ostrava-Kunčičky, státní příspěvková organizace</t>
  </si>
  <si>
    <t>Domov pro seniory Loučka, příspěvková organizace</t>
  </si>
  <si>
    <t>Fakultní nemocnice Bulovka</t>
  </si>
  <si>
    <t>Jedličkův ústav a Mateřská škola a Základní škola a Střední škola</t>
  </si>
  <si>
    <t>Město Domažlice</t>
  </si>
  <si>
    <t>Městská část Praha 17</t>
  </si>
  <si>
    <t>Sociální služby města Pardubic</t>
  </si>
  <si>
    <t>Správa úložišť radioaktivních odpadů SURAO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</si>
</sst>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3" fillId="4" borderId="1" xfId="2" quotePrefix="1" applyNumberFormat="1" applyFont="1" applyFill="1" applyBorder="1" applyAlignment="1">
      <alignment vertical="center" wrapText="1"/>
    </xf>
    <xf numFmtId="49" fontId="3" fillId="4" borderId="1" xfId="0" quotePrefix="1" applyNumberFormat="1" applyFont="1" applyFill="1" applyBorder="1" applyAlignment="1">
      <alignment vertical="center" wrapText="1"/>
    </xf>
    <xf numFmtId="49" fontId="3" fillId="4" borderId="1" xfId="2" applyNumberFormat="1" applyFont="1" applyFill="1" applyBorder="1" applyAlignment="1">
      <alignment vertical="center" wrapText="1"/>
    </xf>
    <xf numFmtId="1" fontId="0" fillId="2" borderId="1" xfId="1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center"/>
    </xf>
    <xf numFmtId="0" fontId="0" fillId="0" borderId="0" xfId="0" applyAlignment="1"/>
    <xf numFmtId="49" fontId="4" fillId="5" borderId="1" xfId="0" applyNumberFormat="1" applyFont="1" applyFill="1" applyBorder="1" applyAlignment="1">
      <alignment vertical="center" wrapText="1"/>
    </xf>
    <xf numFmtId="49" fontId="4" fillId="5" borderId="1" xfId="3" applyNumberFormat="1" applyFont="1" applyFill="1" applyBorder="1" applyAlignment="1">
      <alignment vertical="center" wrapText="1"/>
    </xf>
    <xf numFmtId="1" fontId="3" fillId="4" borderId="1" xfId="0" quotePrefix="1" applyNumberFormat="1" applyFont="1" applyFill="1" applyBorder="1" applyAlignment="1">
      <alignment horizontal="right" vertical="center"/>
    </xf>
    <xf numFmtId="1" fontId="3" fillId="4" borderId="1" xfId="2" quotePrefix="1" applyNumberFormat="1" applyFont="1" applyFill="1" applyBorder="1" applyAlignment="1">
      <alignment horizontal="right" vertical="center"/>
    </xf>
    <xf numFmtId="1" fontId="4" fillId="5" borderId="1" xfId="0" applyNumberFormat="1" applyFont="1" applyFill="1" applyBorder="1" applyAlignment="1">
      <alignment horizontal="right" vertical="center"/>
    </xf>
    <xf numFmtId="1" fontId="4" fillId="5" borderId="1" xfId="3" applyNumberFormat="1" applyFont="1" applyFill="1" applyBorder="1" applyAlignment="1">
      <alignment horizontal="right" vertical="center"/>
    </xf>
    <xf numFmtId="1" fontId="3" fillId="4" borderId="1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49" fontId="3" fillId="4" borderId="1" xfId="0" quotePrefix="1" applyNumberFormat="1" applyFont="1" applyFill="1" applyBorder="1" applyAlignment="1">
      <alignment vertical="center"/>
    </xf>
    <xf numFmtId="49" fontId="0" fillId="4" borderId="1" xfId="0" quotePrefix="1" applyNumberFormat="1" applyFill="1" applyBorder="1" applyAlignment="1">
      <alignment vertical="center"/>
    </xf>
    <xf numFmtId="49" fontId="3" fillId="4" borderId="1" xfId="2" quotePrefix="1" applyNumberFormat="1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vertical="center"/>
    </xf>
    <xf numFmtId="49" fontId="4" fillId="5" borderId="1" xfId="3" applyNumberFormat="1" applyFont="1" applyFill="1" applyBorder="1" applyAlignment="1">
      <alignment vertical="center"/>
    </xf>
    <xf numFmtId="49" fontId="3" fillId="4" borderId="1" xfId="2" applyNumberFormat="1" applyFont="1" applyFill="1" applyBorder="1" applyAlignment="1">
      <alignment vertical="center"/>
    </xf>
    <xf numFmtId="0" fontId="0" fillId="0" borderId="1" xfId="0" applyBorder="1" applyAlignment="1">
      <alignment wrapText="1"/>
    </xf>
  </cellXfs>
  <cellStyles count="5">
    <cellStyle name="Měna" xfId="1" builtinId="4"/>
    <cellStyle name="Normal" xfId="2" xr:uid="{CA47B28D-D699-41AB-BF6E-4F9F1ED1B84F}"/>
    <cellStyle name="Normal 2" xfId="4" xr:uid="{4EFDE6CD-BB2F-41E6-B210-7A0B12ED4B94}"/>
    <cellStyle name="Normální" xfId="0" builtinId="0"/>
    <cellStyle name="Normální 2" xfId="3" xr:uid="{C81054ED-C252-4F5C-850E-71F4D64420D5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8DE9-9931-4E5F-ADC3-D5D9E5D33E64}">
  <dimension ref="A1:I178"/>
  <sheetViews>
    <sheetView tabSelected="1" topLeftCell="A160" workbookViewId="0">
      <selection activeCell="G172" sqref="G171:G172"/>
    </sheetView>
  </sheetViews>
  <sheetFormatPr defaultRowHeight="15" x14ac:dyDescent="0.25"/>
  <cols>
    <col min="1" max="1" width="9.140625" style="9"/>
    <col min="2" max="2" width="49" style="7" customWidth="1"/>
    <col min="3" max="3" width="10.28515625" style="7" bestFit="1" customWidth="1"/>
    <col min="4" max="4" width="16.5703125" style="7" bestFit="1" customWidth="1"/>
    <col min="5" max="5" width="13.5703125" style="20" customWidth="1"/>
    <col min="6" max="6" width="10.42578125" style="7" customWidth="1"/>
    <col min="7" max="7" width="15.42578125" style="7" customWidth="1"/>
    <col min="8" max="8" width="13.42578125" style="7" customWidth="1"/>
    <col min="9" max="9" width="15.28515625" style="7" customWidth="1"/>
  </cols>
  <sheetData>
    <row r="1" spans="1:9" ht="15.75" x14ac:dyDescent="0.25">
      <c r="A1" s="17" t="s">
        <v>0</v>
      </c>
      <c r="B1" s="17"/>
      <c r="C1" s="18" t="s">
        <v>1</v>
      </c>
      <c r="D1" s="18"/>
      <c r="E1" s="18"/>
      <c r="F1" s="18"/>
      <c r="G1" s="18"/>
      <c r="H1" s="18"/>
      <c r="I1" s="18"/>
    </row>
    <row r="2" spans="1:9" ht="45" x14ac:dyDescent="0.25">
      <c r="A2" s="8" t="s">
        <v>2</v>
      </c>
      <c r="B2" s="1" t="s">
        <v>3</v>
      </c>
      <c r="C2" s="2" t="s">
        <v>4</v>
      </c>
      <c r="D2" s="2" t="s">
        <v>5</v>
      </c>
      <c r="E2" s="19" t="s">
        <v>6</v>
      </c>
      <c r="F2" s="2" t="s">
        <v>7</v>
      </c>
      <c r="G2" s="2" t="s">
        <v>8</v>
      </c>
      <c r="H2" s="2" t="s">
        <v>9</v>
      </c>
      <c r="I2" s="2" t="s">
        <v>10</v>
      </c>
    </row>
    <row r="3" spans="1:9" ht="30" x14ac:dyDescent="0.25">
      <c r="A3" s="21" t="s">
        <v>98</v>
      </c>
      <c r="B3" s="4" t="s">
        <v>99</v>
      </c>
      <c r="C3" s="12">
        <v>3</v>
      </c>
      <c r="D3" s="12"/>
      <c r="E3" s="13"/>
      <c r="F3" s="12">
        <v>3</v>
      </c>
      <c r="G3" s="12"/>
      <c r="H3" s="12">
        <v>0</v>
      </c>
      <c r="I3" s="12">
        <v>0</v>
      </c>
    </row>
    <row r="4" spans="1:9" x14ac:dyDescent="0.25">
      <c r="A4" s="21" t="s">
        <v>264</v>
      </c>
      <c r="B4" s="4" t="s">
        <v>265</v>
      </c>
      <c r="C4" s="12">
        <v>9</v>
      </c>
      <c r="D4" s="12"/>
      <c r="E4" s="13"/>
      <c r="F4" s="12">
        <v>8</v>
      </c>
      <c r="G4" s="12">
        <v>1</v>
      </c>
      <c r="H4" s="12"/>
      <c r="I4" s="12">
        <v>9</v>
      </c>
    </row>
    <row r="5" spans="1:9" x14ac:dyDescent="0.25">
      <c r="A5" s="21" t="s">
        <v>131</v>
      </c>
      <c r="B5" s="4" t="s">
        <v>132</v>
      </c>
      <c r="C5" s="12">
        <v>20</v>
      </c>
      <c r="D5" s="12"/>
      <c r="E5" s="13"/>
      <c r="F5" s="12"/>
      <c r="G5" s="12"/>
      <c r="H5" s="12"/>
      <c r="I5" s="12"/>
    </row>
    <row r="6" spans="1:9" x14ac:dyDescent="0.25">
      <c r="A6" s="21" t="s">
        <v>44</v>
      </c>
      <c r="B6" s="4" t="s">
        <v>45</v>
      </c>
      <c r="C6" s="12">
        <v>28</v>
      </c>
      <c r="D6" s="12"/>
      <c r="E6" s="13"/>
      <c r="F6" s="12">
        <v>10</v>
      </c>
      <c r="G6" s="12"/>
      <c r="H6" s="12"/>
      <c r="I6" s="12"/>
    </row>
    <row r="7" spans="1:9" x14ac:dyDescent="0.25">
      <c r="A7" s="22" t="s">
        <v>13</v>
      </c>
      <c r="B7" s="3" t="s">
        <v>14</v>
      </c>
      <c r="C7" s="13"/>
      <c r="D7" s="13"/>
      <c r="E7" s="13"/>
      <c r="F7" s="13"/>
      <c r="G7" s="13">
        <v>36</v>
      </c>
      <c r="H7" s="13"/>
      <c r="I7" s="13"/>
    </row>
    <row r="8" spans="1:9" x14ac:dyDescent="0.25">
      <c r="A8" s="21" t="s">
        <v>196</v>
      </c>
      <c r="B8" s="4" t="s">
        <v>197</v>
      </c>
      <c r="C8" s="12"/>
      <c r="D8" s="12"/>
      <c r="E8" s="13"/>
      <c r="F8" s="12"/>
      <c r="G8" s="12">
        <v>20</v>
      </c>
      <c r="H8" s="12"/>
      <c r="I8" s="12"/>
    </row>
    <row r="9" spans="1:9" x14ac:dyDescent="0.25">
      <c r="A9" s="21" t="s">
        <v>226</v>
      </c>
      <c r="B9" s="4" t="s">
        <v>227</v>
      </c>
      <c r="C9" s="12">
        <v>27</v>
      </c>
      <c r="D9" s="12">
        <v>27</v>
      </c>
      <c r="E9" s="13"/>
      <c r="F9" s="12">
        <v>7</v>
      </c>
      <c r="G9" s="12">
        <v>20</v>
      </c>
      <c r="H9" s="12"/>
      <c r="I9" s="12">
        <v>27</v>
      </c>
    </row>
    <row r="10" spans="1:9" x14ac:dyDescent="0.25">
      <c r="A10" s="21" t="s">
        <v>228</v>
      </c>
      <c r="B10" s="4" t="s">
        <v>229</v>
      </c>
      <c r="C10" s="12">
        <v>10</v>
      </c>
      <c r="D10" s="12"/>
      <c r="E10" s="13"/>
      <c r="F10" s="12"/>
      <c r="G10" s="12">
        <v>2</v>
      </c>
      <c r="H10" s="12"/>
      <c r="I10" s="12"/>
    </row>
    <row r="11" spans="1:9" ht="45" x14ac:dyDescent="0.25">
      <c r="A11" s="23" t="s">
        <v>296</v>
      </c>
      <c r="B11" s="3" t="s">
        <v>297</v>
      </c>
      <c r="C11" s="13">
        <v>3</v>
      </c>
      <c r="D11" s="13"/>
      <c r="E11" s="13">
        <v>3</v>
      </c>
      <c r="F11" s="13"/>
      <c r="G11" s="13"/>
      <c r="H11" s="13">
        <v>3</v>
      </c>
      <c r="I11" s="13"/>
    </row>
    <row r="12" spans="1:9" ht="30" x14ac:dyDescent="0.25">
      <c r="A12" s="23" t="s">
        <v>285</v>
      </c>
      <c r="B12" s="3" t="s">
        <v>286</v>
      </c>
      <c r="C12" s="13">
        <v>10</v>
      </c>
      <c r="D12" s="13"/>
      <c r="E12" s="13">
        <v>10</v>
      </c>
      <c r="F12" s="13"/>
      <c r="G12" s="13"/>
      <c r="H12" s="13"/>
      <c r="I12" s="13"/>
    </row>
    <row r="13" spans="1:9" x14ac:dyDescent="0.25">
      <c r="A13" s="21" t="s">
        <v>270</v>
      </c>
      <c r="B13" s="4" t="s">
        <v>271</v>
      </c>
      <c r="C13" s="12">
        <v>4</v>
      </c>
      <c r="D13" s="12">
        <v>0</v>
      </c>
      <c r="E13" s="13">
        <v>4</v>
      </c>
      <c r="F13" s="12">
        <v>2</v>
      </c>
      <c r="G13" s="12">
        <v>0</v>
      </c>
      <c r="H13" s="12">
        <v>0</v>
      </c>
      <c r="I13" s="12">
        <v>0</v>
      </c>
    </row>
    <row r="14" spans="1:9" ht="30" x14ac:dyDescent="0.25">
      <c r="A14" s="21" t="s">
        <v>278</v>
      </c>
      <c r="B14" s="4" t="s">
        <v>279</v>
      </c>
      <c r="C14" s="12">
        <v>9</v>
      </c>
      <c r="D14" s="12">
        <v>9</v>
      </c>
      <c r="E14" s="13">
        <v>9</v>
      </c>
      <c r="F14" s="12">
        <v>0</v>
      </c>
      <c r="G14" s="12">
        <v>9</v>
      </c>
      <c r="H14" s="12">
        <v>0</v>
      </c>
      <c r="I14" s="12">
        <v>9</v>
      </c>
    </row>
    <row r="15" spans="1:9" ht="30" x14ac:dyDescent="0.25">
      <c r="A15" s="23" t="s">
        <v>294</v>
      </c>
      <c r="B15" s="3" t="s">
        <v>295</v>
      </c>
      <c r="C15" s="13">
        <v>8</v>
      </c>
      <c r="D15" s="13"/>
      <c r="E15" s="13">
        <v>8</v>
      </c>
      <c r="F15" s="13">
        <v>12</v>
      </c>
      <c r="G15" s="13"/>
      <c r="H15" s="13"/>
      <c r="I15" s="13"/>
    </row>
    <row r="16" spans="1:9" ht="30" x14ac:dyDescent="0.25">
      <c r="A16" s="23" t="s">
        <v>290</v>
      </c>
      <c r="B16" s="3" t="s">
        <v>347</v>
      </c>
      <c r="C16" s="13">
        <v>27</v>
      </c>
      <c r="D16" s="13">
        <v>0</v>
      </c>
      <c r="E16" s="13">
        <v>27</v>
      </c>
      <c r="F16" s="13">
        <v>27</v>
      </c>
      <c r="G16" s="13">
        <v>0</v>
      </c>
      <c r="H16" s="13">
        <v>0</v>
      </c>
      <c r="I16" s="13">
        <v>27</v>
      </c>
    </row>
    <row r="17" spans="1:9" ht="45" x14ac:dyDescent="0.25">
      <c r="A17" s="23" t="s">
        <v>293</v>
      </c>
      <c r="B17" s="3" t="s">
        <v>353</v>
      </c>
      <c r="C17" s="13"/>
      <c r="D17" s="13"/>
      <c r="E17" s="13"/>
      <c r="F17" s="13">
        <v>5</v>
      </c>
      <c r="G17" s="13">
        <v>5</v>
      </c>
      <c r="H17" s="13"/>
      <c r="I17" s="13"/>
    </row>
    <row r="18" spans="1:9" x14ac:dyDescent="0.25">
      <c r="A18" s="21" t="s">
        <v>324</v>
      </c>
      <c r="B18" s="4" t="s">
        <v>325</v>
      </c>
      <c r="C18" s="12">
        <v>10</v>
      </c>
      <c r="D18" s="12">
        <v>10</v>
      </c>
      <c r="E18" s="13"/>
      <c r="F18" s="12"/>
      <c r="G18" s="12"/>
      <c r="H18" s="12"/>
      <c r="I18" s="12"/>
    </row>
    <row r="19" spans="1:9" x14ac:dyDescent="0.25">
      <c r="A19" s="21" t="s">
        <v>246</v>
      </c>
      <c r="B19" s="4" t="s">
        <v>247</v>
      </c>
      <c r="C19" s="12">
        <v>15</v>
      </c>
      <c r="D19" s="12">
        <v>15</v>
      </c>
      <c r="E19" s="13"/>
      <c r="F19" s="12">
        <v>15</v>
      </c>
      <c r="G19" s="12"/>
      <c r="H19" s="12"/>
      <c r="I19" s="12">
        <v>15</v>
      </c>
    </row>
    <row r="20" spans="1:9" x14ac:dyDescent="0.25">
      <c r="A20" s="21" t="s">
        <v>260</v>
      </c>
      <c r="B20" s="4" t="s">
        <v>261</v>
      </c>
      <c r="C20" s="12">
        <v>2</v>
      </c>
      <c r="D20" s="12">
        <v>0</v>
      </c>
      <c r="E20" s="13"/>
      <c r="F20" s="12">
        <v>2</v>
      </c>
      <c r="G20" s="12">
        <v>0</v>
      </c>
      <c r="H20" s="12">
        <v>0</v>
      </c>
      <c r="I20" s="12">
        <v>2</v>
      </c>
    </row>
    <row r="21" spans="1:9" x14ac:dyDescent="0.25">
      <c r="A21" s="21" t="s">
        <v>348</v>
      </c>
      <c r="B21" s="4" t="s">
        <v>354</v>
      </c>
      <c r="C21" s="12">
        <v>9</v>
      </c>
      <c r="D21" s="12"/>
      <c r="E21" s="13"/>
      <c r="F21" s="12"/>
      <c r="G21" s="12"/>
      <c r="H21" s="12"/>
      <c r="I21" s="12">
        <v>9</v>
      </c>
    </row>
    <row r="22" spans="1:9" x14ac:dyDescent="0.25">
      <c r="A22" s="21" t="s">
        <v>248</v>
      </c>
      <c r="B22" s="4" t="s">
        <v>249</v>
      </c>
      <c r="C22" s="12">
        <v>5</v>
      </c>
      <c r="D22" s="12"/>
      <c r="E22" s="13"/>
      <c r="F22" s="12">
        <v>5</v>
      </c>
      <c r="G22" s="12"/>
      <c r="H22" s="12"/>
      <c r="I22" s="12">
        <v>5</v>
      </c>
    </row>
    <row r="23" spans="1:9" x14ac:dyDescent="0.25">
      <c r="A23" s="21" t="s">
        <v>349</v>
      </c>
      <c r="B23" s="4" t="s">
        <v>355</v>
      </c>
      <c r="C23" s="12">
        <v>100</v>
      </c>
      <c r="D23" s="12"/>
      <c r="E23" s="13"/>
      <c r="F23" s="12"/>
      <c r="G23" s="12"/>
      <c r="H23" s="12">
        <v>100</v>
      </c>
      <c r="I23" s="12"/>
    </row>
    <row r="24" spans="1:9" x14ac:dyDescent="0.25">
      <c r="A24" s="21" t="s">
        <v>78</v>
      </c>
      <c r="B24" s="4" t="s">
        <v>79</v>
      </c>
      <c r="C24" s="12">
        <v>250</v>
      </c>
      <c r="D24" s="12"/>
      <c r="E24" s="13"/>
      <c r="F24" s="12">
        <v>250</v>
      </c>
      <c r="G24" s="12">
        <v>15</v>
      </c>
      <c r="H24" s="12"/>
      <c r="I24" s="12">
        <v>250</v>
      </c>
    </row>
    <row r="25" spans="1:9" x14ac:dyDescent="0.25">
      <c r="A25" s="21" t="s">
        <v>190</v>
      </c>
      <c r="B25" s="4" t="s">
        <v>191</v>
      </c>
      <c r="C25" s="12">
        <v>41</v>
      </c>
      <c r="D25" s="12">
        <v>15</v>
      </c>
      <c r="E25" s="13"/>
      <c r="F25" s="12">
        <v>11</v>
      </c>
      <c r="G25" s="12">
        <v>33</v>
      </c>
      <c r="H25" s="12">
        <v>6</v>
      </c>
      <c r="I25" s="12">
        <v>37</v>
      </c>
    </row>
    <row r="26" spans="1:9" ht="30" x14ac:dyDescent="0.25">
      <c r="A26" s="21" t="s">
        <v>230</v>
      </c>
      <c r="B26" s="4" t="s">
        <v>231</v>
      </c>
      <c r="C26" s="12">
        <v>32</v>
      </c>
      <c r="D26" s="12">
        <v>32</v>
      </c>
      <c r="E26" s="13">
        <v>32</v>
      </c>
      <c r="F26" s="12"/>
      <c r="G26" s="12">
        <v>32</v>
      </c>
      <c r="H26" s="12"/>
      <c r="I26" s="12">
        <v>32</v>
      </c>
    </row>
    <row r="27" spans="1:9" x14ac:dyDescent="0.25">
      <c r="A27" s="21" t="s">
        <v>125</v>
      </c>
      <c r="B27" s="4" t="s">
        <v>126</v>
      </c>
      <c r="C27" s="12">
        <v>7</v>
      </c>
      <c r="D27" s="12">
        <v>0</v>
      </c>
      <c r="E27" s="13">
        <v>7</v>
      </c>
      <c r="F27" s="12">
        <v>0</v>
      </c>
      <c r="G27" s="12">
        <v>10</v>
      </c>
      <c r="H27" s="12">
        <v>0</v>
      </c>
      <c r="I27" s="12">
        <v>10</v>
      </c>
    </row>
    <row r="28" spans="1:9" ht="30" x14ac:dyDescent="0.25">
      <c r="A28" s="21" t="s">
        <v>62</v>
      </c>
      <c r="B28" s="4" t="s">
        <v>63</v>
      </c>
      <c r="C28" s="12">
        <v>20</v>
      </c>
      <c r="D28" s="12"/>
      <c r="E28" s="13">
        <v>20</v>
      </c>
      <c r="F28" s="12">
        <v>20</v>
      </c>
      <c r="G28" s="12"/>
      <c r="H28" s="12"/>
      <c r="I28" s="12">
        <v>20</v>
      </c>
    </row>
    <row r="29" spans="1:9" ht="30" x14ac:dyDescent="0.25">
      <c r="A29" s="21" t="s">
        <v>117</v>
      </c>
      <c r="B29" s="4" t="s">
        <v>118</v>
      </c>
      <c r="C29" s="12">
        <v>30</v>
      </c>
      <c r="D29" s="12">
        <v>0</v>
      </c>
      <c r="E29" s="13">
        <v>30</v>
      </c>
      <c r="F29" s="12">
        <v>30</v>
      </c>
      <c r="G29" s="12">
        <v>21</v>
      </c>
      <c r="H29" s="12">
        <v>30</v>
      </c>
      <c r="I29" s="12">
        <v>0</v>
      </c>
    </row>
    <row r="30" spans="1:9" x14ac:dyDescent="0.25">
      <c r="A30" s="21" t="s">
        <v>96</v>
      </c>
      <c r="B30" s="4" t="s">
        <v>97</v>
      </c>
      <c r="C30" s="12">
        <v>17</v>
      </c>
      <c r="D30" s="12">
        <v>17</v>
      </c>
      <c r="E30" s="13">
        <v>17</v>
      </c>
      <c r="F30" s="12">
        <v>0</v>
      </c>
      <c r="G30" s="12">
        <v>17</v>
      </c>
      <c r="H30" s="12">
        <v>0</v>
      </c>
      <c r="I30" s="12">
        <v>17</v>
      </c>
    </row>
    <row r="31" spans="1:9" x14ac:dyDescent="0.25">
      <c r="A31" s="21" t="s">
        <v>101</v>
      </c>
      <c r="B31" s="4" t="s">
        <v>102</v>
      </c>
      <c r="C31" s="12">
        <v>20</v>
      </c>
      <c r="D31" s="12">
        <v>0</v>
      </c>
      <c r="E31" s="13">
        <v>20</v>
      </c>
      <c r="F31" s="12">
        <v>16</v>
      </c>
      <c r="G31" s="12">
        <v>4</v>
      </c>
      <c r="H31" s="12">
        <v>0</v>
      </c>
      <c r="I31" s="12">
        <v>20</v>
      </c>
    </row>
    <row r="32" spans="1:9" x14ac:dyDescent="0.25">
      <c r="A32" s="21" t="s">
        <v>123</v>
      </c>
      <c r="B32" s="4" t="s">
        <v>124</v>
      </c>
      <c r="C32" s="12">
        <v>38</v>
      </c>
      <c r="D32" s="12">
        <v>38</v>
      </c>
      <c r="E32" s="13">
        <v>38</v>
      </c>
      <c r="F32" s="12">
        <v>38</v>
      </c>
      <c r="G32" s="12"/>
      <c r="H32" s="12">
        <v>0</v>
      </c>
      <c r="I32" s="12">
        <v>38</v>
      </c>
    </row>
    <row r="33" spans="1:9" x14ac:dyDescent="0.25">
      <c r="A33" s="21" t="s">
        <v>208</v>
      </c>
      <c r="B33" s="4" t="s">
        <v>209</v>
      </c>
      <c r="C33" s="12">
        <v>18</v>
      </c>
      <c r="D33" s="12">
        <v>18</v>
      </c>
      <c r="E33" s="13">
        <v>18</v>
      </c>
      <c r="F33" s="12">
        <v>18</v>
      </c>
      <c r="G33" s="12"/>
      <c r="H33" s="12"/>
      <c r="I33" s="12">
        <v>18</v>
      </c>
    </row>
    <row r="34" spans="1:9" x14ac:dyDescent="0.25">
      <c r="A34" s="21" t="s">
        <v>48</v>
      </c>
      <c r="B34" s="4" t="s">
        <v>49</v>
      </c>
      <c r="C34" s="12">
        <v>30</v>
      </c>
      <c r="D34" s="12"/>
      <c r="E34" s="13"/>
      <c r="F34" s="12">
        <v>45</v>
      </c>
      <c r="G34" s="12"/>
      <c r="H34" s="12"/>
      <c r="I34" s="12">
        <v>30</v>
      </c>
    </row>
    <row r="35" spans="1:9" ht="30" x14ac:dyDescent="0.25">
      <c r="A35" s="21" t="s">
        <v>316</v>
      </c>
      <c r="B35" s="4" t="s">
        <v>317</v>
      </c>
      <c r="C35" s="12">
        <v>60</v>
      </c>
      <c r="D35" s="12"/>
      <c r="E35" s="13">
        <v>60</v>
      </c>
      <c r="F35" s="12">
        <v>10</v>
      </c>
      <c r="G35" s="12"/>
      <c r="H35" s="12"/>
      <c r="I35" s="12">
        <v>20</v>
      </c>
    </row>
    <row r="36" spans="1:9" x14ac:dyDescent="0.25">
      <c r="A36" s="21" t="s">
        <v>212</v>
      </c>
      <c r="B36" s="4" t="s">
        <v>213</v>
      </c>
      <c r="C36" s="12">
        <v>36</v>
      </c>
      <c r="D36" s="12">
        <v>36</v>
      </c>
      <c r="E36" s="13">
        <v>36</v>
      </c>
      <c r="F36" s="12"/>
      <c r="G36" s="12">
        <v>36</v>
      </c>
      <c r="H36" s="12">
        <v>36</v>
      </c>
      <c r="I36" s="12"/>
    </row>
    <row r="37" spans="1:9" ht="30" x14ac:dyDescent="0.25">
      <c r="A37" s="21" t="s">
        <v>350</v>
      </c>
      <c r="B37" s="4" t="s">
        <v>356</v>
      </c>
      <c r="C37" s="12">
        <v>45</v>
      </c>
      <c r="D37" s="12">
        <v>45</v>
      </c>
      <c r="E37" s="13">
        <v>45</v>
      </c>
      <c r="F37" s="12"/>
      <c r="G37" s="12"/>
      <c r="H37" s="12">
        <v>10</v>
      </c>
      <c r="I37" s="12">
        <v>35</v>
      </c>
    </row>
    <row r="38" spans="1:9" x14ac:dyDescent="0.25">
      <c r="A38" s="21" t="s">
        <v>68</v>
      </c>
      <c r="B38" s="4" t="s">
        <v>69</v>
      </c>
      <c r="C38" s="12">
        <v>30</v>
      </c>
      <c r="D38" s="12"/>
      <c r="E38" s="13"/>
      <c r="F38" s="12">
        <v>15</v>
      </c>
      <c r="G38" s="12"/>
      <c r="H38" s="12"/>
      <c r="I38" s="12">
        <v>15</v>
      </c>
    </row>
    <row r="39" spans="1:9" x14ac:dyDescent="0.25">
      <c r="A39" s="21" t="s">
        <v>268</v>
      </c>
      <c r="B39" s="4" t="s">
        <v>269</v>
      </c>
      <c r="C39" s="12">
        <v>6</v>
      </c>
      <c r="D39" s="12">
        <v>6</v>
      </c>
      <c r="E39" s="13"/>
      <c r="F39" s="12">
        <v>6</v>
      </c>
      <c r="G39" s="12"/>
      <c r="H39" s="12"/>
      <c r="I39" s="12">
        <v>6</v>
      </c>
    </row>
    <row r="40" spans="1:9" x14ac:dyDescent="0.25">
      <c r="A40" s="22" t="s">
        <v>150</v>
      </c>
      <c r="B40" s="3" t="s">
        <v>151</v>
      </c>
      <c r="C40" s="13">
        <v>3</v>
      </c>
      <c r="D40" s="13"/>
      <c r="E40" s="13"/>
      <c r="F40" s="13"/>
      <c r="G40" s="13"/>
      <c r="H40" s="13"/>
      <c r="I40" s="13">
        <v>3</v>
      </c>
    </row>
    <row r="41" spans="1:9" ht="30" x14ac:dyDescent="0.25">
      <c r="A41" s="21" t="s">
        <v>218</v>
      </c>
      <c r="B41" s="4" t="s">
        <v>219</v>
      </c>
      <c r="C41" s="12">
        <v>4</v>
      </c>
      <c r="D41" s="12">
        <v>0</v>
      </c>
      <c r="E41" s="13"/>
      <c r="F41" s="12">
        <v>0</v>
      </c>
      <c r="G41" s="12">
        <v>0</v>
      </c>
      <c r="H41" s="12">
        <v>0</v>
      </c>
      <c r="I41" s="12">
        <v>0</v>
      </c>
    </row>
    <row r="42" spans="1:9" x14ac:dyDescent="0.25">
      <c r="A42" s="22" t="s">
        <v>152</v>
      </c>
      <c r="B42" s="3" t="s">
        <v>153</v>
      </c>
      <c r="C42" s="13">
        <v>1</v>
      </c>
      <c r="D42" s="13"/>
      <c r="E42" s="13"/>
      <c r="F42" s="13"/>
      <c r="G42" s="13"/>
      <c r="H42" s="13"/>
      <c r="I42" s="13">
        <v>1</v>
      </c>
    </row>
    <row r="43" spans="1:9" x14ac:dyDescent="0.25">
      <c r="A43" s="21" t="s">
        <v>220</v>
      </c>
      <c r="B43" s="4" t="s">
        <v>221</v>
      </c>
      <c r="C43" s="12">
        <v>70</v>
      </c>
      <c r="D43" s="12">
        <v>70</v>
      </c>
      <c r="E43" s="13"/>
      <c r="F43" s="12">
        <v>70</v>
      </c>
      <c r="G43" s="12"/>
      <c r="H43" s="12">
        <v>70</v>
      </c>
      <c r="I43" s="12"/>
    </row>
    <row r="44" spans="1:9" ht="30" x14ac:dyDescent="0.25">
      <c r="A44" s="21" t="s">
        <v>88</v>
      </c>
      <c r="B44" s="4" t="s">
        <v>89</v>
      </c>
      <c r="C44" s="12">
        <v>24</v>
      </c>
      <c r="D44" s="12"/>
      <c r="E44" s="13">
        <v>24</v>
      </c>
      <c r="F44" s="12">
        <v>21</v>
      </c>
      <c r="G44" s="12">
        <v>3</v>
      </c>
      <c r="H44" s="12">
        <v>0</v>
      </c>
      <c r="I44" s="12">
        <v>24</v>
      </c>
    </row>
    <row r="45" spans="1:9" x14ac:dyDescent="0.25">
      <c r="A45" s="21" t="s">
        <v>50</v>
      </c>
      <c r="B45" s="4" t="s">
        <v>51</v>
      </c>
      <c r="C45" s="12">
        <v>15</v>
      </c>
      <c r="D45" s="12"/>
      <c r="E45" s="13" t="s">
        <v>15</v>
      </c>
      <c r="F45" s="12">
        <v>15</v>
      </c>
      <c r="G45" s="12"/>
      <c r="H45" s="12"/>
      <c r="I45" s="12">
        <v>15</v>
      </c>
    </row>
    <row r="46" spans="1:9" ht="30" x14ac:dyDescent="0.25">
      <c r="A46" s="22" t="s">
        <v>154</v>
      </c>
      <c r="B46" s="3" t="s">
        <v>155</v>
      </c>
      <c r="C46" s="13">
        <v>2</v>
      </c>
      <c r="D46" s="13"/>
      <c r="E46" s="13">
        <v>2</v>
      </c>
      <c r="F46" s="13"/>
      <c r="G46" s="13"/>
      <c r="H46" s="13"/>
      <c r="I46" s="13">
        <v>2</v>
      </c>
    </row>
    <row r="47" spans="1:9" x14ac:dyDescent="0.25">
      <c r="A47" s="22" t="s">
        <v>156</v>
      </c>
      <c r="B47" s="3" t="s">
        <v>157</v>
      </c>
      <c r="C47" s="13">
        <v>1</v>
      </c>
      <c r="D47" s="13"/>
      <c r="E47" s="13">
        <v>1</v>
      </c>
      <c r="F47" s="13"/>
      <c r="G47" s="13"/>
      <c r="H47" s="13"/>
      <c r="I47" s="13">
        <v>1</v>
      </c>
    </row>
    <row r="48" spans="1:9" x14ac:dyDescent="0.25">
      <c r="A48" s="21" t="s">
        <v>74</v>
      </c>
      <c r="B48" s="4" t="s">
        <v>75</v>
      </c>
      <c r="C48" s="12">
        <v>15</v>
      </c>
      <c r="D48" s="12"/>
      <c r="E48" s="13" t="s">
        <v>15</v>
      </c>
      <c r="F48" s="12">
        <v>30</v>
      </c>
      <c r="G48" s="12"/>
      <c r="H48" s="12"/>
      <c r="I48" s="12">
        <v>15</v>
      </c>
    </row>
    <row r="49" spans="1:9" x14ac:dyDescent="0.25">
      <c r="A49" s="21" t="s">
        <v>174</v>
      </c>
      <c r="B49" s="4" t="s">
        <v>175</v>
      </c>
      <c r="C49" s="12"/>
      <c r="D49" s="12"/>
      <c r="E49" s="13" t="s">
        <v>15</v>
      </c>
      <c r="F49" s="12">
        <v>8</v>
      </c>
      <c r="G49" s="12"/>
      <c r="H49" s="12"/>
      <c r="I49" s="12"/>
    </row>
    <row r="50" spans="1:9" x14ac:dyDescent="0.25">
      <c r="A50" s="21" t="s">
        <v>64</v>
      </c>
      <c r="B50" s="4" t="s">
        <v>65</v>
      </c>
      <c r="C50" s="12">
        <v>35</v>
      </c>
      <c r="D50" s="12"/>
      <c r="E50" s="13" t="s">
        <v>15</v>
      </c>
      <c r="F50" s="12"/>
      <c r="G50" s="12">
        <v>35</v>
      </c>
      <c r="H50" s="12"/>
      <c r="I50" s="12">
        <v>35</v>
      </c>
    </row>
    <row r="51" spans="1:9" x14ac:dyDescent="0.25">
      <c r="A51" s="24" t="s">
        <v>54</v>
      </c>
      <c r="B51" s="10" t="s">
        <v>55</v>
      </c>
      <c r="C51" s="14">
        <v>60</v>
      </c>
      <c r="D51" s="14"/>
      <c r="E51" s="13" t="s">
        <v>15</v>
      </c>
      <c r="F51" s="14">
        <v>60</v>
      </c>
      <c r="G51" s="14">
        <v>10</v>
      </c>
      <c r="H51" s="14"/>
      <c r="I51" s="14">
        <v>10</v>
      </c>
    </row>
    <row r="52" spans="1:9" x14ac:dyDescent="0.25">
      <c r="A52" s="21" t="s">
        <v>76</v>
      </c>
      <c r="B52" s="4" t="s">
        <v>77</v>
      </c>
      <c r="C52" s="12">
        <v>50</v>
      </c>
      <c r="D52" s="12"/>
      <c r="E52" s="13" t="s">
        <v>15</v>
      </c>
      <c r="F52" s="12"/>
      <c r="G52" s="12">
        <v>50</v>
      </c>
      <c r="H52" s="12"/>
      <c r="I52" s="12">
        <v>50</v>
      </c>
    </row>
    <row r="53" spans="1:9" x14ac:dyDescent="0.25">
      <c r="A53" s="21" t="s">
        <v>262</v>
      </c>
      <c r="B53" s="4" t="s">
        <v>263</v>
      </c>
      <c r="C53" s="12">
        <v>2</v>
      </c>
      <c r="D53" s="12"/>
      <c r="E53" s="13" t="s">
        <v>15</v>
      </c>
      <c r="F53" s="12">
        <v>4</v>
      </c>
      <c r="G53" s="12"/>
      <c r="H53" s="12"/>
      <c r="I53" s="12">
        <v>2</v>
      </c>
    </row>
    <row r="54" spans="1:9" x14ac:dyDescent="0.25">
      <c r="A54" s="21" t="s">
        <v>351</v>
      </c>
      <c r="B54" s="4" t="s">
        <v>357</v>
      </c>
      <c r="C54" s="12">
        <v>6</v>
      </c>
      <c r="D54" s="12"/>
      <c r="E54" s="13"/>
      <c r="F54" s="12"/>
      <c r="G54" s="12">
        <v>6</v>
      </c>
      <c r="H54" s="12">
        <v>6</v>
      </c>
      <c r="I54" s="12"/>
    </row>
    <row r="55" spans="1:9" x14ac:dyDescent="0.25">
      <c r="A55" s="21" t="s">
        <v>22</v>
      </c>
      <c r="B55" s="4" t="s">
        <v>23</v>
      </c>
      <c r="C55" s="12">
        <v>10</v>
      </c>
      <c r="D55" s="12">
        <v>5</v>
      </c>
      <c r="E55" s="13" t="s">
        <v>15</v>
      </c>
      <c r="F55" s="12"/>
      <c r="G55" s="12"/>
      <c r="H55" s="12"/>
      <c r="I55" s="12"/>
    </row>
    <row r="56" spans="1:9" x14ac:dyDescent="0.25">
      <c r="A56" s="21" t="s">
        <v>70</v>
      </c>
      <c r="B56" s="4" t="s">
        <v>71</v>
      </c>
      <c r="C56" s="12">
        <v>40</v>
      </c>
      <c r="D56" s="12">
        <v>40</v>
      </c>
      <c r="E56" s="13" t="s">
        <v>15</v>
      </c>
      <c r="F56" s="12"/>
      <c r="G56" s="12">
        <v>40</v>
      </c>
      <c r="H56" s="12">
        <v>100</v>
      </c>
      <c r="I56" s="12"/>
    </row>
    <row r="57" spans="1:9" x14ac:dyDescent="0.25">
      <c r="A57" s="23" t="s">
        <v>146</v>
      </c>
      <c r="B57" s="3" t="s">
        <v>147</v>
      </c>
      <c r="C57" s="13">
        <v>20</v>
      </c>
      <c r="D57" s="13">
        <v>2</v>
      </c>
      <c r="E57" s="13" t="s">
        <v>15</v>
      </c>
      <c r="F57" s="13"/>
      <c r="G57" s="13">
        <v>8</v>
      </c>
      <c r="H57" s="13"/>
      <c r="I57" s="13">
        <v>30</v>
      </c>
    </row>
    <row r="58" spans="1:9" x14ac:dyDescent="0.25">
      <c r="A58" s="21" t="s">
        <v>238</v>
      </c>
      <c r="B58" s="4" t="s">
        <v>239</v>
      </c>
      <c r="C58" s="12">
        <v>5</v>
      </c>
      <c r="D58" s="12"/>
      <c r="E58" s="13" t="s">
        <v>15</v>
      </c>
      <c r="F58" s="12"/>
      <c r="G58" s="12">
        <v>5</v>
      </c>
      <c r="H58" s="12"/>
      <c r="I58" s="12">
        <v>5</v>
      </c>
    </row>
    <row r="59" spans="1:9" x14ac:dyDescent="0.25">
      <c r="A59" s="21" t="s">
        <v>236</v>
      </c>
      <c r="B59" s="4" t="s">
        <v>237</v>
      </c>
      <c r="C59" s="12">
        <v>50</v>
      </c>
      <c r="D59" s="12">
        <v>50</v>
      </c>
      <c r="E59" s="13" t="s">
        <v>15</v>
      </c>
      <c r="F59" s="12"/>
      <c r="G59" s="12">
        <v>25</v>
      </c>
      <c r="H59" s="12"/>
      <c r="I59" s="12">
        <v>50</v>
      </c>
    </row>
    <row r="60" spans="1:9" x14ac:dyDescent="0.25">
      <c r="A60" s="21" t="s">
        <v>40</v>
      </c>
      <c r="B60" s="4" t="s">
        <v>41</v>
      </c>
      <c r="C60" s="12">
        <v>16</v>
      </c>
      <c r="D60" s="12">
        <v>16</v>
      </c>
      <c r="E60" s="13" t="s">
        <v>15</v>
      </c>
      <c r="F60" s="12"/>
      <c r="G60" s="12">
        <v>10</v>
      </c>
      <c r="H60" s="12">
        <v>16</v>
      </c>
      <c r="I60" s="12"/>
    </row>
    <row r="61" spans="1:9" x14ac:dyDescent="0.25">
      <c r="A61" s="21" t="s">
        <v>139</v>
      </c>
      <c r="B61" s="4" t="s">
        <v>346</v>
      </c>
      <c r="C61" s="12">
        <v>3</v>
      </c>
      <c r="D61" s="12">
        <v>3</v>
      </c>
      <c r="E61" s="13" t="s">
        <v>15</v>
      </c>
      <c r="F61" s="12"/>
      <c r="G61" s="12"/>
      <c r="H61" s="12">
        <v>3</v>
      </c>
      <c r="I61" s="12"/>
    </row>
    <row r="62" spans="1:9" x14ac:dyDescent="0.25">
      <c r="A62" s="21" t="s">
        <v>82</v>
      </c>
      <c r="B62" s="4" t="s">
        <v>83</v>
      </c>
      <c r="C62" s="12">
        <v>5</v>
      </c>
      <c r="D62" s="12">
        <v>1</v>
      </c>
      <c r="E62" s="13" t="s">
        <v>15</v>
      </c>
      <c r="F62" s="12"/>
      <c r="G62" s="12"/>
      <c r="H62" s="12"/>
      <c r="I62" s="12"/>
    </row>
    <row r="63" spans="1:9" x14ac:dyDescent="0.25">
      <c r="A63" s="21" t="s">
        <v>24</v>
      </c>
      <c r="B63" s="4" t="s">
        <v>25</v>
      </c>
      <c r="C63" s="12">
        <v>30</v>
      </c>
      <c r="D63" s="12">
        <v>30</v>
      </c>
      <c r="E63" s="13" t="s">
        <v>15</v>
      </c>
      <c r="F63" s="12">
        <v>30</v>
      </c>
      <c r="G63" s="12"/>
      <c r="H63" s="12">
        <v>5</v>
      </c>
      <c r="I63" s="12"/>
    </row>
    <row r="64" spans="1:9" x14ac:dyDescent="0.25">
      <c r="A64" s="21" t="s">
        <v>336</v>
      </c>
      <c r="B64" s="4" t="s">
        <v>337</v>
      </c>
      <c r="C64" s="12">
        <v>2</v>
      </c>
      <c r="D64" s="12">
        <v>2</v>
      </c>
      <c r="E64" s="13" t="s">
        <v>15</v>
      </c>
      <c r="F64" s="12">
        <v>0</v>
      </c>
      <c r="G64" s="12">
        <v>0</v>
      </c>
      <c r="H64" s="12">
        <v>0</v>
      </c>
      <c r="I64" s="12">
        <v>0</v>
      </c>
    </row>
    <row r="65" spans="1:9" x14ac:dyDescent="0.25">
      <c r="A65" s="21" t="s">
        <v>32</v>
      </c>
      <c r="B65" s="4" t="s">
        <v>33</v>
      </c>
      <c r="C65" s="12">
        <v>20</v>
      </c>
      <c r="D65" s="12"/>
      <c r="E65" s="13" t="s">
        <v>15</v>
      </c>
      <c r="F65" s="12"/>
      <c r="G65" s="12">
        <v>20</v>
      </c>
      <c r="H65" s="12"/>
      <c r="I65" s="12">
        <v>20</v>
      </c>
    </row>
    <row r="66" spans="1:9" x14ac:dyDescent="0.25">
      <c r="A66" s="21" t="s">
        <v>306</v>
      </c>
      <c r="B66" s="4" t="s">
        <v>307</v>
      </c>
      <c r="C66" s="12">
        <v>7</v>
      </c>
      <c r="D66" s="12"/>
      <c r="E66" s="13" t="s">
        <v>15</v>
      </c>
      <c r="F66" s="12"/>
      <c r="G66" s="12">
        <v>8</v>
      </c>
      <c r="H66" s="12">
        <v>0</v>
      </c>
      <c r="I66" s="12">
        <v>7</v>
      </c>
    </row>
    <row r="67" spans="1:9" x14ac:dyDescent="0.25">
      <c r="A67" s="21" t="s">
        <v>281</v>
      </c>
      <c r="B67" s="4" t="s">
        <v>282</v>
      </c>
      <c r="C67" s="12">
        <v>30</v>
      </c>
      <c r="D67" s="12"/>
      <c r="E67" s="13" t="s">
        <v>15</v>
      </c>
      <c r="F67" s="12">
        <v>30</v>
      </c>
      <c r="G67" s="12">
        <v>5</v>
      </c>
      <c r="H67" s="12">
        <v>30</v>
      </c>
      <c r="I67" s="12">
        <v>0</v>
      </c>
    </row>
    <row r="68" spans="1:9" x14ac:dyDescent="0.25">
      <c r="A68" s="21" t="s">
        <v>252</v>
      </c>
      <c r="B68" s="4" t="s">
        <v>253</v>
      </c>
      <c r="C68" s="12">
        <v>16</v>
      </c>
      <c r="D68" s="12">
        <v>0</v>
      </c>
      <c r="E68" s="13" t="s">
        <v>15</v>
      </c>
      <c r="F68" s="12">
        <v>16</v>
      </c>
      <c r="G68" s="12">
        <v>0</v>
      </c>
      <c r="H68" s="12">
        <v>16</v>
      </c>
      <c r="I68" s="12">
        <v>0</v>
      </c>
    </row>
    <row r="69" spans="1:9" x14ac:dyDescent="0.25">
      <c r="A69" s="21" t="s">
        <v>254</v>
      </c>
      <c r="B69" s="4" t="s">
        <v>255</v>
      </c>
      <c r="C69" s="12">
        <v>20</v>
      </c>
      <c r="D69" s="12"/>
      <c r="E69" s="13" t="s">
        <v>15</v>
      </c>
      <c r="F69" s="12">
        <v>20</v>
      </c>
      <c r="G69" s="12"/>
      <c r="H69" s="12">
        <v>20</v>
      </c>
      <c r="I69" s="12"/>
    </row>
    <row r="70" spans="1:9" x14ac:dyDescent="0.25">
      <c r="A70" s="21" t="s">
        <v>109</v>
      </c>
      <c r="B70" s="4" t="s">
        <v>110</v>
      </c>
      <c r="C70" s="12">
        <v>28</v>
      </c>
      <c r="D70" s="12">
        <v>28</v>
      </c>
      <c r="E70" s="13" t="s">
        <v>15</v>
      </c>
      <c r="F70" s="12"/>
      <c r="G70" s="12">
        <v>28</v>
      </c>
      <c r="H70" s="12"/>
      <c r="I70" s="12">
        <v>28</v>
      </c>
    </row>
    <row r="71" spans="1:9" x14ac:dyDescent="0.25">
      <c r="A71" s="21" t="s">
        <v>107</v>
      </c>
      <c r="B71" s="4" t="s">
        <v>108</v>
      </c>
      <c r="C71" s="12">
        <v>30</v>
      </c>
      <c r="D71" s="12"/>
      <c r="E71" s="13" t="s">
        <v>15</v>
      </c>
      <c r="F71" s="12">
        <v>30</v>
      </c>
      <c r="G71" s="12">
        <v>10</v>
      </c>
      <c r="H71" s="12">
        <v>30</v>
      </c>
      <c r="I71" s="12"/>
    </row>
    <row r="72" spans="1:9" x14ac:dyDescent="0.25">
      <c r="A72" s="21" t="s">
        <v>26</v>
      </c>
      <c r="B72" s="4" t="s">
        <v>27</v>
      </c>
      <c r="C72" s="12">
        <v>20</v>
      </c>
      <c r="D72" s="12"/>
      <c r="E72" s="13" t="s">
        <v>15</v>
      </c>
      <c r="F72" s="12">
        <v>8</v>
      </c>
      <c r="G72" s="12"/>
      <c r="H72" s="12">
        <v>20</v>
      </c>
      <c r="I72" s="12"/>
    </row>
    <row r="73" spans="1:9" x14ac:dyDescent="0.25">
      <c r="A73" s="21" t="s">
        <v>90</v>
      </c>
      <c r="B73" s="4" t="s">
        <v>91</v>
      </c>
      <c r="C73" s="12">
        <v>5</v>
      </c>
      <c r="D73" s="12">
        <v>5</v>
      </c>
      <c r="E73" s="13" t="s">
        <v>15</v>
      </c>
      <c r="F73" s="12">
        <v>5</v>
      </c>
      <c r="G73" s="12"/>
      <c r="H73" s="12">
        <v>5</v>
      </c>
      <c r="I73" s="12"/>
    </row>
    <row r="74" spans="1:9" x14ac:dyDescent="0.25">
      <c r="A74" s="21" t="s">
        <v>210</v>
      </c>
      <c r="B74" s="4" t="s">
        <v>211</v>
      </c>
      <c r="C74" s="12">
        <v>29</v>
      </c>
      <c r="D74" s="12"/>
      <c r="E74" s="13" t="s">
        <v>15</v>
      </c>
      <c r="F74" s="12"/>
      <c r="G74" s="12"/>
      <c r="H74" s="12"/>
      <c r="I74" s="12"/>
    </row>
    <row r="75" spans="1:9" x14ac:dyDescent="0.25">
      <c r="A75" s="21" t="s">
        <v>352</v>
      </c>
      <c r="B75" s="4" t="s">
        <v>358</v>
      </c>
      <c r="C75" s="12">
        <v>15</v>
      </c>
      <c r="D75" s="12">
        <v>15</v>
      </c>
      <c r="E75" s="13"/>
      <c r="F75" s="12"/>
      <c r="G75" s="12"/>
      <c r="H75" s="12"/>
      <c r="I75" s="12">
        <v>15</v>
      </c>
    </row>
    <row r="76" spans="1:9" x14ac:dyDescent="0.25">
      <c r="A76" s="21" t="s">
        <v>30</v>
      </c>
      <c r="B76" s="4" t="s">
        <v>31</v>
      </c>
      <c r="C76" s="12">
        <v>18</v>
      </c>
      <c r="D76" s="12">
        <v>18</v>
      </c>
      <c r="E76" s="13" t="s">
        <v>15</v>
      </c>
      <c r="F76" s="12"/>
      <c r="G76" s="12">
        <v>18</v>
      </c>
      <c r="H76" s="12">
        <v>18</v>
      </c>
      <c r="I76" s="12"/>
    </row>
    <row r="77" spans="1:9" x14ac:dyDescent="0.25">
      <c r="A77" s="23" t="s">
        <v>304</v>
      </c>
      <c r="B77" s="3" t="s">
        <v>305</v>
      </c>
      <c r="C77" s="13">
        <v>20</v>
      </c>
      <c r="D77" s="13"/>
      <c r="E77" s="13" t="s">
        <v>15</v>
      </c>
      <c r="F77" s="13"/>
      <c r="G77" s="13"/>
      <c r="H77" s="13"/>
      <c r="I77" s="13">
        <v>150</v>
      </c>
    </row>
    <row r="78" spans="1:9" x14ac:dyDescent="0.25">
      <c r="A78" s="21" t="s">
        <v>312</v>
      </c>
      <c r="B78" s="4" t="s">
        <v>313</v>
      </c>
      <c r="C78" s="12">
        <v>2</v>
      </c>
      <c r="D78" s="12">
        <v>2</v>
      </c>
      <c r="E78" s="13" t="s">
        <v>15</v>
      </c>
      <c r="F78" s="12">
        <v>0</v>
      </c>
      <c r="G78" s="12">
        <v>2</v>
      </c>
      <c r="H78" s="12">
        <v>0</v>
      </c>
      <c r="I78" s="12">
        <v>2</v>
      </c>
    </row>
    <row r="79" spans="1:9" x14ac:dyDescent="0.25">
      <c r="A79" s="21" t="s">
        <v>326</v>
      </c>
      <c r="B79" s="4" t="s">
        <v>327</v>
      </c>
      <c r="C79" s="12">
        <v>40</v>
      </c>
      <c r="D79" s="12">
        <v>40</v>
      </c>
      <c r="E79" s="13" t="s">
        <v>15</v>
      </c>
      <c r="F79" s="12"/>
      <c r="G79" s="12">
        <v>50</v>
      </c>
      <c r="H79" s="12">
        <v>40</v>
      </c>
      <c r="I79" s="12"/>
    </row>
    <row r="80" spans="1:9" ht="30" x14ac:dyDescent="0.25">
      <c r="A80" s="23" t="s">
        <v>300</v>
      </c>
      <c r="B80" s="3" t="s">
        <v>301</v>
      </c>
      <c r="C80" s="13">
        <v>20</v>
      </c>
      <c r="D80" s="13">
        <v>20</v>
      </c>
      <c r="E80" s="13" t="s">
        <v>15</v>
      </c>
      <c r="F80" s="13">
        <v>1</v>
      </c>
      <c r="G80" s="13"/>
      <c r="H80" s="13"/>
      <c r="I80" s="13"/>
    </row>
    <row r="81" spans="1:9" x14ac:dyDescent="0.25">
      <c r="A81" s="21" t="s">
        <v>310</v>
      </c>
      <c r="B81" s="4" t="s">
        <v>311</v>
      </c>
      <c r="C81" s="12">
        <v>3</v>
      </c>
      <c r="D81" s="12"/>
      <c r="E81" s="13" t="s">
        <v>15</v>
      </c>
      <c r="F81" s="12"/>
      <c r="G81" s="12">
        <v>3</v>
      </c>
      <c r="H81" s="12">
        <v>3</v>
      </c>
      <c r="I81" s="12"/>
    </row>
    <row r="82" spans="1:9" x14ac:dyDescent="0.25">
      <c r="A82" s="21" t="s">
        <v>34</v>
      </c>
      <c r="B82" s="4" t="s">
        <v>35</v>
      </c>
      <c r="C82" s="12">
        <v>3</v>
      </c>
      <c r="D82" s="12">
        <v>3</v>
      </c>
      <c r="E82" s="13" t="s">
        <v>15</v>
      </c>
      <c r="F82" s="12"/>
      <c r="G82" s="12"/>
      <c r="H82" s="12"/>
      <c r="I82" s="12"/>
    </row>
    <row r="83" spans="1:9" x14ac:dyDescent="0.25">
      <c r="A83" s="21" t="s">
        <v>272</v>
      </c>
      <c r="B83" s="4" t="s">
        <v>273</v>
      </c>
      <c r="C83" s="12">
        <v>3</v>
      </c>
      <c r="D83" s="12"/>
      <c r="E83" s="13" t="s">
        <v>15</v>
      </c>
      <c r="F83" s="12">
        <v>2</v>
      </c>
      <c r="G83" s="12"/>
      <c r="H83" s="12"/>
      <c r="I83" s="12">
        <v>2</v>
      </c>
    </row>
    <row r="84" spans="1:9" x14ac:dyDescent="0.25">
      <c r="A84" s="21" t="s">
        <v>342</v>
      </c>
      <c r="B84" s="4" t="s">
        <v>343</v>
      </c>
      <c r="C84" s="12">
        <v>1</v>
      </c>
      <c r="D84" s="12">
        <v>1</v>
      </c>
      <c r="E84" s="13" t="s">
        <v>15</v>
      </c>
      <c r="F84" s="12">
        <v>2</v>
      </c>
      <c r="G84" s="12"/>
      <c r="H84" s="12">
        <v>2</v>
      </c>
      <c r="I84" s="12"/>
    </row>
    <row r="85" spans="1:9" x14ac:dyDescent="0.25">
      <c r="A85" s="21" t="s">
        <v>103</v>
      </c>
      <c r="B85" s="4" t="s">
        <v>104</v>
      </c>
      <c r="C85" s="12">
        <v>1</v>
      </c>
      <c r="D85" s="12">
        <v>1</v>
      </c>
      <c r="E85" s="13" t="s">
        <v>15</v>
      </c>
      <c r="F85" s="12"/>
      <c r="G85" s="12">
        <v>1</v>
      </c>
      <c r="H85" s="12">
        <v>1</v>
      </c>
      <c r="I85" s="12"/>
    </row>
    <row r="86" spans="1:9" x14ac:dyDescent="0.25">
      <c r="A86" s="21" t="s">
        <v>38</v>
      </c>
      <c r="B86" s="4" t="s">
        <v>39</v>
      </c>
      <c r="C86" s="12">
        <v>2</v>
      </c>
      <c r="D86" s="12"/>
      <c r="E86" s="13" t="s">
        <v>15</v>
      </c>
      <c r="F86" s="12"/>
      <c r="G86" s="12">
        <v>2</v>
      </c>
      <c r="H86" s="12">
        <v>2</v>
      </c>
      <c r="I86" s="12"/>
    </row>
    <row r="87" spans="1:9" x14ac:dyDescent="0.25">
      <c r="A87" s="21" t="s">
        <v>66</v>
      </c>
      <c r="B87" s="4" t="s">
        <v>67</v>
      </c>
      <c r="C87" s="12">
        <v>1</v>
      </c>
      <c r="D87" s="12">
        <v>1</v>
      </c>
      <c r="E87" s="13" t="s">
        <v>15</v>
      </c>
      <c r="F87" s="12"/>
      <c r="G87" s="12"/>
      <c r="H87" s="12"/>
      <c r="I87" s="12"/>
    </row>
    <row r="88" spans="1:9" x14ac:dyDescent="0.25">
      <c r="A88" s="21" t="s">
        <v>18</v>
      </c>
      <c r="B88" s="4" t="s">
        <v>19</v>
      </c>
      <c r="C88" s="12">
        <v>2</v>
      </c>
      <c r="D88" s="12"/>
      <c r="E88" s="13" t="s">
        <v>15</v>
      </c>
      <c r="F88" s="12"/>
      <c r="G88" s="12"/>
      <c r="H88" s="12"/>
      <c r="I88" s="12"/>
    </row>
    <row r="89" spans="1:9" x14ac:dyDescent="0.25">
      <c r="A89" s="21" t="s">
        <v>274</v>
      </c>
      <c r="B89" s="4" t="s">
        <v>275</v>
      </c>
      <c r="C89" s="12">
        <v>1</v>
      </c>
      <c r="D89" s="12">
        <v>1</v>
      </c>
      <c r="E89" s="13" t="s">
        <v>15</v>
      </c>
      <c r="F89" s="12">
        <v>0</v>
      </c>
      <c r="G89" s="12">
        <v>0</v>
      </c>
      <c r="H89" s="12">
        <v>0</v>
      </c>
      <c r="I89" s="12">
        <v>1</v>
      </c>
    </row>
    <row r="90" spans="1:9" x14ac:dyDescent="0.25">
      <c r="A90" s="21" t="s">
        <v>276</v>
      </c>
      <c r="B90" s="4" t="s">
        <v>277</v>
      </c>
      <c r="C90" s="12">
        <v>1</v>
      </c>
      <c r="D90" s="12">
        <v>1</v>
      </c>
      <c r="E90" s="13" t="s">
        <v>15</v>
      </c>
      <c r="F90" s="12"/>
      <c r="G90" s="12">
        <v>1</v>
      </c>
      <c r="H90" s="12"/>
      <c r="I90" s="12">
        <v>1</v>
      </c>
    </row>
    <row r="91" spans="1:9" x14ac:dyDescent="0.25">
      <c r="A91" s="21" t="s">
        <v>240</v>
      </c>
      <c r="B91" s="4" t="s">
        <v>241</v>
      </c>
      <c r="C91" s="12">
        <v>2</v>
      </c>
      <c r="D91" s="12">
        <v>2</v>
      </c>
      <c r="E91" s="13" t="s">
        <v>15</v>
      </c>
      <c r="F91" s="12">
        <v>2</v>
      </c>
      <c r="G91" s="12"/>
      <c r="H91" s="12">
        <v>0</v>
      </c>
      <c r="I91" s="12">
        <v>2</v>
      </c>
    </row>
    <row r="92" spans="1:9" x14ac:dyDescent="0.25">
      <c r="A92" s="21" t="s">
        <v>250</v>
      </c>
      <c r="B92" s="4" t="s">
        <v>251</v>
      </c>
      <c r="C92" s="12">
        <v>3</v>
      </c>
      <c r="D92" s="12">
        <v>3</v>
      </c>
      <c r="E92" s="13" t="s">
        <v>15</v>
      </c>
      <c r="F92" s="12"/>
      <c r="G92" s="12">
        <v>3</v>
      </c>
      <c r="H92" s="12">
        <v>3</v>
      </c>
      <c r="I92" s="12"/>
    </row>
    <row r="93" spans="1:9" x14ac:dyDescent="0.25">
      <c r="A93" s="21" t="s">
        <v>244</v>
      </c>
      <c r="B93" s="4" t="s">
        <v>245</v>
      </c>
      <c r="C93" s="12">
        <v>1</v>
      </c>
      <c r="D93" s="12">
        <v>1</v>
      </c>
      <c r="E93" s="13" t="s">
        <v>15</v>
      </c>
      <c r="F93" s="12">
        <v>2</v>
      </c>
      <c r="G93" s="12"/>
      <c r="H93" s="12"/>
      <c r="I93" s="12">
        <v>1</v>
      </c>
    </row>
    <row r="94" spans="1:9" x14ac:dyDescent="0.25">
      <c r="A94" s="21" t="s">
        <v>28</v>
      </c>
      <c r="B94" s="4" t="s">
        <v>29</v>
      </c>
      <c r="C94" s="12">
        <v>6</v>
      </c>
      <c r="D94" s="12">
        <v>6</v>
      </c>
      <c r="E94" s="13" t="s">
        <v>15</v>
      </c>
      <c r="F94" s="12">
        <v>3</v>
      </c>
      <c r="G94" s="12"/>
      <c r="H94" s="12">
        <v>2</v>
      </c>
      <c r="I94" s="12">
        <v>0</v>
      </c>
    </row>
    <row r="95" spans="1:9" x14ac:dyDescent="0.25">
      <c r="A95" s="21" t="s">
        <v>56</v>
      </c>
      <c r="B95" s="4" t="s">
        <v>57</v>
      </c>
      <c r="C95" s="12">
        <v>3</v>
      </c>
      <c r="D95" s="12">
        <v>3</v>
      </c>
      <c r="E95" s="13" t="s">
        <v>15</v>
      </c>
      <c r="F95" s="12"/>
      <c r="G95" s="12">
        <v>2</v>
      </c>
      <c r="H95" s="12">
        <v>3</v>
      </c>
      <c r="I95" s="12"/>
    </row>
    <row r="96" spans="1:9" ht="45" x14ac:dyDescent="0.25">
      <c r="A96" s="21" t="s">
        <v>338</v>
      </c>
      <c r="B96" s="4" t="s">
        <v>339</v>
      </c>
      <c r="C96" s="12">
        <v>37</v>
      </c>
      <c r="D96" s="12"/>
      <c r="E96" s="13">
        <v>37</v>
      </c>
      <c r="F96" s="12">
        <v>0</v>
      </c>
      <c r="G96" s="12"/>
      <c r="H96" s="12"/>
      <c r="I96" s="12">
        <v>37</v>
      </c>
    </row>
    <row r="97" spans="1:9" ht="30" x14ac:dyDescent="0.25">
      <c r="A97" s="21" t="s">
        <v>137</v>
      </c>
      <c r="B97" s="4" t="s">
        <v>138</v>
      </c>
      <c r="C97" s="12">
        <v>38</v>
      </c>
      <c r="D97" s="12">
        <v>4</v>
      </c>
      <c r="E97" s="13">
        <v>38</v>
      </c>
      <c r="F97" s="12">
        <v>34</v>
      </c>
      <c r="G97" s="12">
        <v>4</v>
      </c>
      <c r="H97" s="12">
        <v>0</v>
      </c>
      <c r="I97" s="12">
        <v>38</v>
      </c>
    </row>
    <row r="98" spans="1:9" x14ac:dyDescent="0.25">
      <c r="A98" s="21" t="s">
        <v>113</v>
      </c>
      <c r="B98" s="4" t="s">
        <v>114</v>
      </c>
      <c r="C98" s="12">
        <v>8</v>
      </c>
      <c r="D98" s="12">
        <v>6</v>
      </c>
      <c r="E98" s="13">
        <v>8</v>
      </c>
      <c r="F98" s="12">
        <v>4</v>
      </c>
      <c r="G98" s="12">
        <v>48</v>
      </c>
      <c r="H98" s="12"/>
      <c r="I98" s="12">
        <v>8</v>
      </c>
    </row>
    <row r="99" spans="1:9" ht="30" x14ac:dyDescent="0.25">
      <c r="A99" s="21" t="s">
        <v>198</v>
      </c>
      <c r="B99" s="4" t="s">
        <v>199</v>
      </c>
      <c r="C99" s="12">
        <v>49</v>
      </c>
      <c r="D99" s="12"/>
      <c r="E99" s="13">
        <v>49</v>
      </c>
      <c r="F99" s="12">
        <v>32</v>
      </c>
      <c r="G99" s="12"/>
      <c r="H99" s="12"/>
      <c r="I99" s="12">
        <v>49</v>
      </c>
    </row>
    <row r="100" spans="1:9" ht="45" x14ac:dyDescent="0.25">
      <c r="A100" s="21" t="s">
        <v>127</v>
      </c>
      <c r="B100" s="4" t="s">
        <v>128</v>
      </c>
      <c r="C100" s="12">
        <v>34</v>
      </c>
      <c r="D100" s="12">
        <v>34</v>
      </c>
      <c r="E100" s="13">
        <v>34</v>
      </c>
      <c r="F100" s="12">
        <v>21</v>
      </c>
      <c r="G100" s="12"/>
      <c r="H100" s="12"/>
      <c r="I100" s="12">
        <v>34</v>
      </c>
    </row>
    <row r="101" spans="1:9" x14ac:dyDescent="0.25">
      <c r="A101" s="21" t="s">
        <v>121</v>
      </c>
      <c r="B101" s="4" t="s">
        <v>122</v>
      </c>
      <c r="C101" s="12">
        <v>2</v>
      </c>
      <c r="D101" s="12"/>
      <c r="E101" s="13">
        <v>2</v>
      </c>
      <c r="F101" s="12"/>
      <c r="G101" s="12">
        <v>2</v>
      </c>
      <c r="H101" s="12"/>
      <c r="I101" s="12">
        <v>2</v>
      </c>
    </row>
    <row r="102" spans="1:9" ht="30" x14ac:dyDescent="0.25">
      <c r="A102" s="21" t="s">
        <v>308</v>
      </c>
      <c r="B102" s="4" t="s">
        <v>309</v>
      </c>
      <c r="C102" s="12">
        <v>9</v>
      </c>
      <c r="D102" s="12">
        <v>5</v>
      </c>
      <c r="E102" s="13">
        <v>9</v>
      </c>
      <c r="F102" s="12">
        <v>3</v>
      </c>
      <c r="G102" s="12"/>
      <c r="H102" s="12"/>
      <c r="I102" s="12">
        <v>1</v>
      </c>
    </row>
    <row r="103" spans="1:9" x14ac:dyDescent="0.25">
      <c r="A103" s="21" t="s">
        <v>232</v>
      </c>
      <c r="B103" s="4" t="s">
        <v>233</v>
      </c>
      <c r="C103" s="12">
        <v>12</v>
      </c>
      <c r="D103" s="12">
        <v>12</v>
      </c>
      <c r="E103" s="13" t="s">
        <v>15</v>
      </c>
      <c r="F103" s="12">
        <v>0</v>
      </c>
      <c r="G103" s="12">
        <v>4</v>
      </c>
      <c r="H103" s="12">
        <v>0</v>
      </c>
      <c r="I103" s="12">
        <v>12</v>
      </c>
    </row>
    <row r="104" spans="1:9" x14ac:dyDescent="0.25">
      <c r="A104" s="25" t="s">
        <v>36</v>
      </c>
      <c r="B104" s="11" t="s">
        <v>37</v>
      </c>
      <c r="C104" s="15">
        <v>100</v>
      </c>
      <c r="D104" s="15"/>
      <c r="E104" s="13" t="s">
        <v>15</v>
      </c>
      <c r="F104" s="15"/>
      <c r="G104" s="15">
        <v>0</v>
      </c>
      <c r="H104" s="15">
        <v>0</v>
      </c>
      <c r="I104" s="15"/>
    </row>
    <row r="105" spans="1:9" x14ac:dyDescent="0.25">
      <c r="A105" s="21" t="s">
        <v>16</v>
      </c>
      <c r="B105" s="4" t="s">
        <v>17</v>
      </c>
      <c r="C105" s="12">
        <v>50</v>
      </c>
      <c r="D105" s="12">
        <v>10</v>
      </c>
      <c r="E105" s="13" t="s">
        <v>15</v>
      </c>
      <c r="F105" s="12">
        <v>30</v>
      </c>
      <c r="G105" s="12">
        <v>6</v>
      </c>
      <c r="H105" s="12"/>
      <c r="I105" s="12">
        <v>50</v>
      </c>
    </row>
    <row r="106" spans="1:9" x14ac:dyDescent="0.25">
      <c r="A106" s="21" t="s">
        <v>84</v>
      </c>
      <c r="B106" s="4" t="s">
        <v>85</v>
      </c>
      <c r="C106" s="12"/>
      <c r="D106" s="12"/>
      <c r="E106" s="13" t="s">
        <v>15</v>
      </c>
      <c r="F106" s="12">
        <v>30</v>
      </c>
      <c r="G106" s="12"/>
      <c r="H106" s="12"/>
      <c r="I106" s="12"/>
    </row>
    <row r="107" spans="1:9" x14ac:dyDescent="0.25">
      <c r="A107" s="21" t="s">
        <v>222</v>
      </c>
      <c r="B107" s="4" t="s">
        <v>223</v>
      </c>
      <c r="C107" s="12">
        <v>26</v>
      </c>
      <c r="D107" s="12"/>
      <c r="E107" s="13" t="s">
        <v>15</v>
      </c>
      <c r="F107" s="12">
        <v>2</v>
      </c>
      <c r="G107" s="12">
        <v>2</v>
      </c>
      <c r="H107" s="12"/>
      <c r="I107" s="12">
        <v>10</v>
      </c>
    </row>
    <row r="108" spans="1:9" x14ac:dyDescent="0.25">
      <c r="A108" s="21" t="s">
        <v>180</v>
      </c>
      <c r="B108" s="4" t="s">
        <v>181</v>
      </c>
      <c r="C108" s="12">
        <v>3</v>
      </c>
      <c r="D108" s="12"/>
      <c r="E108" s="13" t="s">
        <v>15</v>
      </c>
      <c r="F108" s="12">
        <v>5</v>
      </c>
      <c r="G108" s="12">
        <v>10</v>
      </c>
      <c r="H108" s="12"/>
      <c r="I108" s="12"/>
    </row>
    <row r="109" spans="1:9" ht="30" x14ac:dyDescent="0.25">
      <c r="A109" s="21" t="s">
        <v>328</v>
      </c>
      <c r="B109" s="4" t="s">
        <v>329</v>
      </c>
      <c r="C109" s="12">
        <v>5</v>
      </c>
      <c r="D109" s="12">
        <v>2</v>
      </c>
      <c r="E109" s="13" t="s">
        <v>15</v>
      </c>
      <c r="F109" s="12"/>
      <c r="G109" s="12"/>
      <c r="H109" s="12"/>
      <c r="I109" s="12">
        <v>5</v>
      </c>
    </row>
    <row r="110" spans="1:9" x14ac:dyDescent="0.25">
      <c r="A110" s="21" t="s">
        <v>334</v>
      </c>
      <c r="B110" s="4" t="s">
        <v>335</v>
      </c>
      <c r="C110" s="12">
        <v>14</v>
      </c>
      <c r="D110" s="12">
        <v>14</v>
      </c>
      <c r="E110" s="13" t="s">
        <v>15</v>
      </c>
      <c r="F110" s="12"/>
      <c r="G110" s="12">
        <v>14</v>
      </c>
      <c r="H110" s="12"/>
      <c r="I110" s="12">
        <v>14</v>
      </c>
    </row>
    <row r="111" spans="1:9" x14ac:dyDescent="0.25">
      <c r="A111" s="21" t="s">
        <v>280</v>
      </c>
      <c r="B111" s="4" t="s">
        <v>359</v>
      </c>
      <c r="C111" s="12">
        <v>40</v>
      </c>
      <c r="D111" s="12">
        <v>5</v>
      </c>
      <c r="E111" s="13" t="s">
        <v>15</v>
      </c>
      <c r="F111" s="12">
        <v>20</v>
      </c>
      <c r="G111" s="12">
        <v>20</v>
      </c>
      <c r="H111" s="12"/>
      <c r="I111" s="12">
        <v>40</v>
      </c>
    </row>
    <row r="112" spans="1:9" x14ac:dyDescent="0.25">
      <c r="A112" s="21" t="s">
        <v>206</v>
      </c>
      <c r="B112" s="4" t="s">
        <v>207</v>
      </c>
      <c r="C112" s="12">
        <v>10</v>
      </c>
      <c r="D112" s="12"/>
      <c r="E112" s="13" t="s">
        <v>15</v>
      </c>
      <c r="F112" s="12">
        <v>6</v>
      </c>
      <c r="G112" s="12">
        <v>4</v>
      </c>
      <c r="H112" s="12">
        <v>0</v>
      </c>
      <c r="I112" s="12">
        <v>10</v>
      </c>
    </row>
    <row r="113" spans="1:9" x14ac:dyDescent="0.25">
      <c r="A113" s="21" t="s">
        <v>256</v>
      </c>
      <c r="B113" s="4" t="s">
        <v>257</v>
      </c>
      <c r="C113" s="12">
        <v>20</v>
      </c>
      <c r="D113" s="12"/>
      <c r="E113" s="13" t="s">
        <v>15</v>
      </c>
      <c r="F113" s="12">
        <v>20</v>
      </c>
      <c r="G113" s="12"/>
      <c r="H113" s="12">
        <v>20</v>
      </c>
      <c r="I113" s="12"/>
    </row>
    <row r="114" spans="1:9" x14ac:dyDescent="0.25">
      <c r="A114" s="22" t="s">
        <v>166</v>
      </c>
      <c r="B114" s="3" t="s">
        <v>167</v>
      </c>
      <c r="C114" s="13">
        <v>3</v>
      </c>
      <c r="D114" s="13"/>
      <c r="E114" s="13" t="s">
        <v>15</v>
      </c>
      <c r="F114" s="13"/>
      <c r="G114" s="13"/>
      <c r="H114" s="13"/>
      <c r="I114" s="13">
        <v>3</v>
      </c>
    </row>
    <row r="115" spans="1:9" x14ac:dyDescent="0.25">
      <c r="A115" s="21" t="s">
        <v>332</v>
      </c>
      <c r="B115" s="4" t="s">
        <v>333</v>
      </c>
      <c r="C115" s="12">
        <v>42</v>
      </c>
      <c r="D115" s="12">
        <v>42</v>
      </c>
      <c r="E115" s="13" t="s">
        <v>15</v>
      </c>
      <c r="F115" s="12">
        <v>7</v>
      </c>
      <c r="G115" s="12">
        <v>18</v>
      </c>
      <c r="H115" s="12">
        <v>1</v>
      </c>
      <c r="I115" s="12"/>
    </row>
    <row r="116" spans="1:9" x14ac:dyDescent="0.25">
      <c r="A116" s="22" t="s">
        <v>158</v>
      </c>
      <c r="B116" s="3" t="s">
        <v>159</v>
      </c>
      <c r="C116" s="13">
        <v>4</v>
      </c>
      <c r="D116" s="13"/>
      <c r="E116" s="13" t="s">
        <v>15</v>
      </c>
      <c r="F116" s="13"/>
      <c r="G116" s="13"/>
      <c r="H116" s="13"/>
      <c r="I116" s="13">
        <v>4</v>
      </c>
    </row>
    <row r="117" spans="1:9" x14ac:dyDescent="0.25">
      <c r="A117" s="21" t="s">
        <v>100</v>
      </c>
      <c r="B117" s="4" t="s">
        <v>360</v>
      </c>
      <c r="C117" s="12">
        <v>15</v>
      </c>
      <c r="D117" s="12">
        <v>15</v>
      </c>
      <c r="E117" s="13" t="s">
        <v>15</v>
      </c>
      <c r="F117" s="12">
        <v>0</v>
      </c>
      <c r="G117" s="12">
        <v>20</v>
      </c>
      <c r="H117" s="12">
        <v>0</v>
      </c>
      <c r="I117" s="12">
        <v>15</v>
      </c>
    </row>
    <row r="118" spans="1:9" x14ac:dyDescent="0.25">
      <c r="A118" s="21" t="s">
        <v>314</v>
      </c>
      <c r="B118" s="4" t="s">
        <v>315</v>
      </c>
      <c r="C118" s="12">
        <v>1</v>
      </c>
      <c r="D118" s="12"/>
      <c r="E118" s="13" t="s">
        <v>15</v>
      </c>
      <c r="F118" s="12"/>
      <c r="G118" s="12"/>
      <c r="H118" s="12"/>
      <c r="I118" s="12"/>
    </row>
    <row r="119" spans="1:9" x14ac:dyDescent="0.25">
      <c r="A119" s="21" t="s">
        <v>214</v>
      </c>
      <c r="B119" s="4" t="s">
        <v>215</v>
      </c>
      <c r="C119" s="12">
        <v>8</v>
      </c>
      <c r="D119" s="12"/>
      <c r="E119" s="13" t="s">
        <v>15</v>
      </c>
      <c r="F119" s="12">
        <v>11</v>
      </c>
      <c r="G119" s="12"/>
      <c r="H119" s="12"/>
      <c r="I119" s="12">
        <v>8</v>
      </c>
    </row>
    <row r="120" spans="1:9" x14ac:dyDescent="0.25">
      <c r="A120" s="21" t="s">
        <v>72</v>
      </c>
      <c r="B120" s="4" t="s">
        <v>73</v>
      </c>
      <c r="C120" s="12">
        <v>20</v>
      </c>
      <c r="D120" s="12"/>
      <c r="E120" s="13" t="s">
        <v>15</v>
      </c>
      <c r="F120" s="12">
        <v>20</v>
      </c>
      <c r="G120" s="12"/>
      <c r="H120" s="12"/>
      <c r="I120" s="12">
        <v>20</v>
      </c>
    </row>
    <row r="121" spans="1:9" x14ac:dyDescent="0.25">
      <c r="A121" s="21" t="s">
        <v>80</v>
      </c>
      <c r="B121" s="4" t="s">
        <v>81</v>
      </c>
      <c r="C121" s="12">
        <v>100</v>
      </c>
      <c r="D121" s="12">
        <v>100</v>
      </c>
      <c r="E121" s="13" t="s">
        <v>15</v>
      </c>
      <c r="F121" s="12">
        <v>150</v>
      </c>
      <c r="G121" s="12">
        <v>40</v>
      </c>
      <c r="H121" s="12"/>
      <c r="I121" s="12">
        <v>100</v>
      </c>
    </row>
    <row r="122" spans="1:9" x14ac:dyDescent="0.25">
      <c r="A122" s="21" t="s">
        <v>52</v>
      </c>
      <c r="B122" s="4" t="s">
        <v>53</v>
      </c>
      <c r="C122" s="12">
        <v>40</v>
      </c>
      <c r="D122" s="12"/>
      <c r="E122" s="13" t="s">
        <v>15</v>
      </c>
      <c r="F122" s="12"/>
      <c r="G122" s="12">
        <v>40</v>
      </c>
      <c r="H122" s="12">
        <v>40</v>
      </c>
      <c r="I122" s="12"/>
    </row>
    <row r="123" spans="1:9" x14ac:dyDescent="0.25">
      <c r="A123" s="21" t="s">
        <v>42</v>
      </c>
      <c r="B123" s="4" t="s">
        <v>43</v>
      </c>
      <c r="C123" s="12">
        <v>20</v>
      </c>
      <c r="D123" s="12"/>
      <c r="E123" s="13" t="s">
        <v>15</v>
      </c>
      <c r="F123" s="12">
        <v>80</v>
      </c>
      <c r="G123" s="12"/>
      <c r="H123" s="12"/>
      <c r="I123" s="12"/>
    </row>
    <row r="124" spans="1:9" x14ac:dyDescent="0.25">
      <c r="A124" s="21" t="s">
        <v>60</v>
      </c>
      <c r="B124" s="4" t="s">
        <v>61</v>
      </c>
      <c r="C124" s="12">
        <v>15</v>
      </c>
      <c r="D124" s="12"/>
      <c r="E124" s="13">
        <v>15</v>
      </c>
      <c r="F124" s="12">
        <v>15</v>
      </c>
      <c r="G124" s="12"/>
      <c r="H124" s="12"/>
      <c r="I124" s="12">
        <v>15</v>
      </c>
    </row>
    <row r="125" spans="1:9" ht="30" x14ac:dyDescent="0.25">
      <c r="A125" s="21" t="s">
        <v>322</v>
      </c>
      <c r="B125" s="4" t="s">
        <v>323</v>
      </c>
      <c r="C125" s="12">
        <v>20</v>
      </c>
      <c r="D125" s="12">
        <v>20</v>
      </c>
      <c r="E125" s="13">
        <v>20</v>
      </c>
      <c r="F125" s="12">
        <v>6</v>
      </c>
      <c r="G125" s="12"/>
      <c r="H125" s="12"/>
      <c r="I125" s="12">
        <v>20</v>
      </c>
    </row>
    <row r="126" spans="1:9" x14ac:dyDescent="0.25">
      <c r="A126" s="21" t="s">
        <v>133</v>
      </c>
      <c r="B126" s="4" t="s">
        <v>134</v>
      </c>
      <c r="C126" s="12">
        <v>30</v>
      </c>
      <c r="D126" s="12">
        <v>0</v>
      </c>
      <c r="E126" s="13">
        <v>30</v>
      </c>
      <c r="F126" s="12">
        <v>30</v>
      </c>
      <c r="G126" s="12">
        <v>0</v>
      </c>
      <c r="H126" s="12">
        <v>0</v>
      </c>
      <c r="I126" s="12">
        <v>30</v>
      </c>
    </row>
    <row r="127" spans="1:9" x14ac:dyDescent="0.25">
      <c r="A127" s="21" t="s">
        <v>234</v>
      </c>
      <c r="B127" s="4" t="s">
        <v>235</v>
      </c>
      <c r="C127" s="12">
        <v>30</v>
      </c>
      <c r="D127" s="12">
        <v>10</v>
      </c>
      <c r="E127" s="13">
        <v>30</v>
      </c>
      <c r="F127" s="12">
        <v>25</v>
      </c>
      <c r="G127" s="12">
        <v>5</v>
      </c>
      <c r="H127" s="12">
        <v>0</v>
      </c>
      <c r="I127" s="12">
        <v>30</v>
      </c>
    </row>
    <row r="128" spans="1:9" x14ac:dyDescent="0.25">
      <c r="A128" s="21" t="s">
        <v>119</v>
      </c>
      <c r="B128" s="4" t="s">
        <v>120</v>
      </c>
      <c r="C128" s="12">
        <v>30</v>
      </c>
      <c r="D128" s="12"/>
      <c r="E128" s="13">
        <v>30</v>
      </c>
      <c r="F128" s="12"/>
      <c r="G128" s="12">
        <v>30</v>
      </c>
      <c r="H128" s="12"/>
      <c r="I128" s="12">
        <v>30</v>
      </c>
    </row>
    <row r="129" spans="1:9" x14ac:dyDescent="0.25">
      <c r="A129" s="21" t="s">
        <v>58</v>
      </c>
      <c r="B129" s="4" t="s">
        <v>59</v>
      </c>
      <c r="C129" s="12">
        <v>10</v>
      </c>
      <c r="D129" s="12">
        <v>10</v>
      </c>
      <c r="E129" s="13">
        <v>10</v>
      </c>
      <c r="F129" s="12">
        <v>10</v>
      </c>
      <c r="G129" s="12"/>
      <c r="H129" s="12"/>
      <c r="I129" s="12">
        <v>10</v>
      </c>
    </row>
    <row r="130" spans="1:9" ht="30" x14ac:dyDescent="0.25">
      <c r="A130" s="21" t="s">
        <v>192</v>
      </c>
      <c r="B130" s="4" t="s">
        <v>193</v>
      </c>
      <c r="C130" s="12">
        <v>60</v>
      </c>
      <c r="D130" s="12">
        <v>15</v>
      </c>
      <c r="E130" s="13">
        <v>60</v>
      </c>
      <c r="F130" s="12">
        <v>45</v>
      </c>
      <c r="G130" s="12">
        <v>15</v>
      </c>
      <c r="H130" s="12"/>
      <c r="I130" s="12">
        <v>60</v>
      </c>
    </row>
    <row r="131" spans="1:9" x14ac:dyDescent="0.25">
      <c r="A131" s="21" t="s">
        <v>140</v>
      </c>
      <c r="B131" s="4" t="s">
        <v>141</v>
      </c>
      <c r="C131" s="12">
        <v>16</v>
      </c>
      <c r="D131" s="12">
        <v>16</v>
      </c>
      <c r="E131" s="13">
        <v>16</v>
      </c>
      <c r="F131" s="12">
        <v>0</v>
      </c>
      <c r="G131" s="12">
        <v>19</v>
      </c>
      <c r="H131" s="12">
        <v>0</v>
      </c>
      <c r="I131" s="12">
        <v>16</v>
      </c>
    </row>
    <row r="132" spans="1:9" ht="30" x14ac:dyDescent="0.25">
      <c r="A132" s="21" t="s">
        <v>176</v>
      </c>
      <c r="B132" s="4" t="s">
        <v>177</v>
      </c>
      <c r="C132" s="12">
        <v>38</v>
      </c>
      <c r="D132" s="12">
        <v>38</v>
      </c>
      <c r="E132" s="13">
        <v>38</v>
      </c>
      <c r="F132" s="12">
        <v>21</v>
      </c>
      <c r="G132" s="12">
        <v>17</v>
      </c>
      <c r="H132" s="12"/>
      <c r="I132" s="12"/>
    </row>
    <row r="133" spans="1:9" x14ac:dyDescent="0.25">
      <c r="A133" s="21" t="s">
        <v>184</v>
      </c>
      <c r="B133" s="4" t="s">
        <v>185</v>
      </c>
      <c r="C133" s="12">
        <v>89</v>
      </c>
      <c r="D133" s="12">
        <v>89</v>
      </c>
      <c r="E133" s="13">
        <v>89</v>
      </c>
      <c r="F133" s="12"/>
      <c r="G133" s="12">
        <v>89</v>
      </c>
      <c r="H133" s="12"/>
      <c r="I133" s="12">
        <v>89</v>
      </c>
    </row>
    <row r="134" spans="1:9" x14ac:dyDescent="0.25">
      <c r="A134" s="21" t="s">
        <v>172</v>
      </c>
      <c r="B134" s="4" t="s">
        <v>173</v>
      </c>
      <c r="C134" s="12">
        <v>24</v>
      </c>
      <c r="D134" s="12">
        <v>16</v>
      </c>
      <c r="E134" s="13">
        <v>24</v>
      </c>
      <c r="F134" s="12">
        <v>16</v>
      </c>
      <c r="G134" s="12"/>
      <c r="H134" s="12"/>
      <c r="I134" s="12"/>
    </row>
    <row r="135" spans="1:9" x14ac:dyDescent="0.25">
      <c r="A135" s="21" t="s">
        <v>142</v>
      </c>
      <c r="B135" s="4" t="s">
        <v>143</v>
      </c>
      <c r="C135" s="12">
        <v>51</v>
      </c>
      <c r="D135" s="12">
        <v>34</v>
      </c>
      <c r="E135" s="13">
        <v>51</v>
      </c>
      <c r="F135" s="12">
        <v>34</v>
      </c>
      <c r="G135" s="12"/>
      <c r="H135" s="12"/>
      <c r="I135" s="12">
        <v>51</v>
      </c>
    </row>
    <row r="136" spans="1:9" ht="30" x14ac:dyDescent="0.25">
      <c r="A136" s="21" t="s">
        <v>200</v>
      </c>
      <c r="B136" s="4" t="s">
        <v>201</v>
      </c>
      <c r="C136" s="12">
        <v>2</v>
      </c>
      <c r="D136" s="12">
        <v>1</v>
      </c>
      <c r="E136" s="13">
        <v>2</v>
      </c>
      <c r="F136" s="12"/>
      <c r="G136" s="12">
        <v>3</v>
      </c>
      <c r="H136" s="12"/>
      <c r="I136" s="12"/>
    </row>
    <row r="137" spans="1:9" ht="30" x14ac:dyDescent="0.25">
      <c r="A137" s="21" t="s">
        <v>318</v>
      </c>
      <c r="B137" s="4" t="s">
        <v>319</v>
      </c>
      <c r="C137" s="12">
        <v>35</v>
      </c>
      <c r="D137" s="12">
        <v>35</v>
      </c>
      <c r="E137" s="13">
        <v>35</v>
      </c>
      <c r="F137" s="12">
        <v>17</v>
      </c>
      <c r="G137" s="12">
        <v>12</v>
      </c>
      <c r="H137" s="12"/>
      <c r="I137" s="12">
        <v>35</v>
      </c>
    </row>
    <row r="138" spans="1:9" x14ac:dyDescent="0.25">
      <c r="A138" s="21" t="s">
        <v>202</v>
      </c>
      <c r="B138" s="4" t="s">
        <v>203</v>
      </c>
      <c r="C138" s="12">
        <v>37</v>
      </c>
      <c r="D138" s="12"/>
      <c r="E138" s="13">
        <v>37</v>
      </c>
      <c r="F138" s="12">
        <v>8</v>
      </c>
      <c r="G138" s="12">
        <v>4</v>
      </c>
      <c r="H138" s="12"/>
      <c r="I138" s="12"/>
    </row>
    <row r="139" spans="1:9" x14ac:dyDescent="0.25">
      <c r="A139" s="21" t="s">
        <v>115</v>
      </c>
      <c r="B139" s="4" t="s">
        <v>116</v>
      </c>
      <c r="C139" s="12">
        <v>30</v>
      </c>
      <c r="D139" s="12">
        <v>30</v>
      </c>
      <c r="E139" s="13">
        <v>30</v>
      </c>
      <c r="F139" s="12">
        <v>60</v>
      </c>
      <c r="G139" s="12"/>
      <c r="H139" s="12"/>
      <c r="I139" s="12">
        <v>30</v>
      </c>
    </row>
    <row r="140" spans="1:9" ht="30" x14ac:dyDescent="0.25">
      <c r="A140" s="21" t="s">
        <v>129</v>
      </c>
      <c r="B140" s="4" t="s">
        <v>130</v>
      </c>
      <c r="C140" s="12">
        <v>32</v>
      </c>
      <c r="D140" s="12">
        <v>32</v>
      </c>
      <c r="E140" s="13">
        <v>32</v>
      </c>
      <c r="F140" s="12">
        <v>16</v>
      </c>
      <c r="G140" s="12">
        <v>16</v>
      </c>
      <c r="H140" s="12">
        <v>0</v>
      </c>
      <c r="I140" s="12">
        <v>32</v>
      </c>
    </row>
    <row r="141" spans="1:9" ht="30" x14ac:dyDescent="0.25">
      <c r="A141" s="21" t="s">
        <v>86</v>
      </c>
      <c r="B141" s="4" t="s">
        <v>87</v>
      </c>
      <c r="C141" s="12">
        <v>19</v>
      </c>
      <c r="D141" s="12">
        <v>19</v>
      </c>
      <c r="E141" s="13">
        <v>19</v>
      </c>
      <c r="F141" s="12"/>
      <c r="G141" s="12">
        <v>19</v>
      </c>
      <c r="H141" s="12"/>
      <c r="I141" s="12">
        <v>19</v>
      </c>
    </row>
    <row r="142" spans="1:9" x14ac:dyDescent="0.25">
      <c r="A142" s="21" t="s">
        <v>135</v>
      </c>
      <c r="B142" s="4" t="s">
        <v>136</v>
      </c>
      <c r="C142" s="12">
        <v>17</v>
      </c>
      <c r="D142" s="12">
        <v>17</v>
      </c>
      <c r="E142" s="13">
        <v>17</v>
      </c>
      <c r="F142" s="12"/>
      <c r="G142" s="12">
        <v>17</v>
      </c>
      <c r="H142" s="12"/>
      <c r="I142" s="12">
        <v>17</v>
      </c>
    </row>
    <row r="143" spans="1:9" x14ac:dyDescent="0.25">
      <c r="A143" s="23" t="s">
        <v>298</v>
      </c>
      <c r="B143" s="3" t="s">
        <v>299</v>
      </c>
      <c r="C143" s="13">
        <v>13</v>
      </c>
      <c r="D143" s="13"/>
      <c r="E143" s="13">
        <v>13</v>
      </c>
      <c r="F143" s="13"/>
      <c r="G143" s="13">
        <v>13</v>
      </c>
      <c r="H143" s="13"/>
      <c r="I143" s="13">
        <v>13</v>
      </c>
    </row>
    <row r="144" spans="1:9" ht="30" x14ac:dyDescent="0.25">
      <c r="A144" s="21" t="s">
        <v>178</v>
      </c>
      <c r="B144" s="4" t="s">
        <v>179</v>
      </c>
      <c r="C144" s="12">
        <v>8</v>
      </c>
      <c r="D144" s="12"/>
      <c r="E144" s="13">
        <v>8</v>
      </c>
      <c r="F144" s="12">
        <v>8</v>
      </c>
      <c r="G144" s="12"/>
      <c r="H144" s="12">
        <v>8</v>
      </c>
      <c r="I144" s="12"/>
    </row>
    <row r="145" spans="1:9" x14ac:dyDescent="0.25">
      <c r="A145" s="21" t="s">
        <v>186</v>
      </c>
      <c r="B145" s="4" t="s">
        <v>187</v>
      </c>
      <c r="C145" s="12">
        <v>15</v>
      </c>
      <c r="D145" s="12">
        <v>15</v>
      </c>
      <c r="E145" s="13">
        <v>15</v>
      </c>
      <c r="F145" s="12">
        <v>15</v>
      </c>
      <c r="G145" s="12"/>
      <c r="H145" s="12">
        <v>15</v>
      </c>
      <c r="I145" s="12"/>
    </row>
    <row r="146" spans="1:9" ht="30" x14ac:dyDescent="0.25">
      <c r="A146" s="21" t="s">
        <v>105</v>
      </c>
      <c r="B146" s="4" t="s">
        <v>106</v>
      </c>
      <c r="C146" s="12">
        <v>28</v>
      </c>
      <c r="D146" s="12"/>
      <c r="E146" s="13">
        <v>28</v>
      </c>
      <c r="F146" s="12">
        <v>28</v>
      </c>
      <c r="G146" s="12"/>
      <c r="H146" s="12"/>
      <c r="I146" s="12">
        <v>28</v>
      </c>
    </row>
    <row r="147" spans="1:9" ht="30" x14ac:dyDescent="0.25">
      <c r="A147" s="21" t="s">
        <v>111</v>
      </c>
      <c r="B147" s="4" t="s">
        <v>112</v>
      </c>
      <c r="C147" s="12">
        <v>30</v>
      </c>
      <c r="D147" s="12"/>
      <c r="E147" s="13">
        <v>30</v>
      </c>
      <c r="F147" s="12"/>
      <c r="G147" s="12">
        <v>30</v>
      </c>
      <c r="H147" s="12"/>
      <c r="I147" s="12">
        <v>30</v>
      </c>
    </row>
    <row r="148" spans="1:9" ht="30" x14ac:dyDescent="0.25">
      <c r="A148" s="21" t="s">
        <v>258</v>
      </c>
      <c r="B148" s="4" t="s">
        <v>259</v>
      </c>
      <c r="C148" s="12">
        <v>1</v>
      </c>
      <c r="D148" s="12"/>
      <c r="E148" s="13"/>
      <c r="F148" s="12"/>
      <c r="G148" s="12"/>
      <c r="H148" s="12"/>
      <c r="I148" s="12"/>
    </row>
    <row r="149" spans="1:9" x14ac:dyDescent="0.25">
      <c r="A149" s="21" t="s">
        <v>188</v>
      </c>
      <c r="B149" s="4" t="s">
        <v>189</v>
      </c>
      <c r="C149" s="12">
        <v>30</v>
      </c>
      <c r="D149" s="12"/>
      <c r="E149" s="13">
        <v>30</v>
      </c>
      <c r="F149" s="12"/>
      <c r="G149" s="12">
        <v>30</v>
      </c>
      <c r="H149" s="12"/>
      <c r="I149" s="12">
        <v>30</v>
      </c>
    </row>
    <row r="150" spans="1:9" x14ac:dyDescent="0.25">
      <c r="A150" s="21" t="s">
        <v>92</v>
      </c>
      <c r="B150" s="4" t="s">
        <v>93</v>
      </c>
      <c r="C150" s="12">
        <v>31</v>
      </c>
      <c r="D150" s="12"/>
      <c r="E150" s="13">
        <v>31</v>
      </c>
      <c r="F150" s="12"/>
      <c r="G150" s="12"/>
      <c r="H150" s="12"/>
      <c r="I150" s="12"/>
    </row>
    <row r="151" spans="1:9" x14ac:dyDescent="0.25">
      <c r="A151" s="22" t="s">
        <v>168</v>
      </c>
      <c r="B151" s="3" t="s">
        <v>169</v>
      </c>
      <c r="C151" s="13">
        <v>4</v>
      </c>
      <c r="D151" s="13"/>
      <c r="E151" s="13"/>
      <c r="F151" s="13"/>
      <c r="G151" s="13"/>
      <c r="H151" s="13"/>
      <c r="I151" s="13">
        <v>4</v>
      </c>
    </row>
    <row r="152" spans="1:9" x14ac:dyDescent="0.25">
      <c r="A152" s="21" t="s">
        <v>224</v>
      </c>
      <c r="B152" s="4" t="s">
        <v>225</v>
      </c>
      <c r="C152" s="12">
        <v>10</v>
      </c>
      <c r="D152" s="12"/>
      <c r="E152" s="13"/>
      <c r="F152" s="12">
        <v>10</v>
      </c>
      <c r="G152" s="12">
        <v>0</v>
      </c>
      <c r="H152" s="12">
        <v>0</v>
      </c>
      <c r="I152" s="12">
        <v>10</v>
      </c>
    </row>
    <row r="153" spans="1:9" x14ac:dyDescent="0.25">
      <c r="A153" s="21" t="s">
        <v>216</v>
      </c>
      <c r="B153" s="4" t="s">
        <v>217</v>
      </c>
      <c r="C153" s="12">
        <v>3</v>
      </c>
      <c r="D153" s="12">
        <v>3</v>
      </c>
      <c r="E153" s="13"/>
      <c r="F153" s="12"/>
      <c r="G153" s="12"/>
      <c r="H153" s="12"/>
      <c r="I153" s="12"/>
    </row>
    <row r="154" spans="1:9" x14ac:dyDescent="0.25">
      <c r="A154" s="21" t="s">
        <v>340</v>
      </c>
      <c r="B154" s="4" t="s">
        <v>341</v>
      </c>
      <c r="C154" s="12">
        <v>43</v>
      </c>
      <c r="D154" s="12">
        <v>43</v>
      </c>
      <c r="E154" s="13"/>
      <c r="F154" s="12">
        <v>5</v>
      </c>
      <c r="G154" s="12">
        <v>8</v>
      </c>
      <c r="H154" s="12">
        <v>2</v>
      </c>
      <c r="I154" s="12">
        <v>10</v>
      </c>
    </row>
    <row r="155" spans="1:9" x14ac:dyDescent="0.25">
      <c r="A155" s="21" t="s">
        <v>144</v>
      </c>
      <c r="B155" s="4" t="s">
        <v>145</v>
      </c>
      <c r="C155" s="12">
        <v>20</v>
      </c>
      <c r="D155" s="12">
        <v>5</v>
      </c>
      <c r="E155" s="13"/>
      <c r="F155" s="12">
        <v>3</v>
      </c>
      <c r="G155" s="12">
        <v>2</v>
      </c>
      <c r="H155" s="12">
        <v>0</v>
      </c>
      <c r="I155" s="12">
        <v>14</v>
      </c>
    </row>
    <row r="156" spans="1:9" x14ac:dyDescent="0.25">
      <c r="A156" s="21" t="s">
        <v>94</v>
      </c>
      <c r="B156" s="4" t="s">
        <v>95</v>
      </c>
      <c r="C156" s="12">
        <v>40</v>
      </c>
      <c r="D156" s="12">
        <v>40</v>
      </c>
      <c r="E156" s="13"/>
      <c r="F156" s="12"/>
      <c r="G156" s="12"/>
      <c r="H156" s="12"/>
      <c r="I156" s="12"/>
    </row>
    <row r="157" spans="1:9" x14ac:dyDescent="0.25">
      <c r="A157" s="21" t="s">
        <v>320</v>
      </c>
      <c r="B157" s="4" t="s">
        <v>321</v>
      </c>
      <c r="C157" s="12">
        <v>19</v>
      </c>
      <c r="D157" s="12">
        <v>19</v>
      </c>
      <c r="E157" s="13"/>
      <c r="F157" s="12">
        <v>6</v>
      </c>
      <c r="G157" s="12">
        <v>6</v>
      </c>
      <c r="H157" s="12"/>
      <c r="I157" s="12">
        <v>5</v>
      </c>
    </row>
    <row r="158" spans="1:9" x14ac:dyDescent="0.25">
      <c r="A158" s="21" t="s">
        <v>20</v>
      </c>
      <c r="B158" s="4" t="s">
        <v>21</v>
      </c>
      <c r="C158" s="12">
        <v>70</v>
      </c>
      <c r="D158" s="12">
        <v>70</v>
      </c>
      <c r="E158" s="13"/>
      <c r="F158" s="12"/>
      <c r="G158" s="12"/>
      <c r="H158" s="12"/>
      <c r="I158" s="12">
        <v>70</v>
      </c>
    </row>
    <row r="159" spans="1:9" ht="30" x14ac:dyDescent="0.25">
      <c r="A159" s="23" t="s">
        <v>287</v>
      </c>
      <c r="B159" s="3" t="s">
        <v>345</v>
      </c>
      <c r="C159" s="13">
        <v>12</v>
      </c>
      <c r="D159" s="13"/>
      <c r="E159" s="13">
        <v>12</v>
      </c>
      <c r="F159" s="13">
        <v>2</v>
      </c>
      <c r="G159" s="13"/>
      <c r="H159" s="13"/>
      <c r="I159" s="13">
        <v>12</v>
      </c>
    </row>
    <row r="160" spans="1:9" ht="30" x14ac:dyDescent="0.25">
      <c r="A160" s="26" t="s">
        <v>283</v>
      </c>
      <c r="B160" s="5" t="s">
        <v>284</v>
      </c>
      <c r="C160" s="13">
        <v>17</v>
      </c>
      <c r="D160" s="13"/>
      <c r="E160" s="13">
        <v>17</v>
      </c>
      <c r="F160" s="13">
        <v>17</v>
      </c>
      <c r="G160" s="13"/>
      <c r="H160" s="13"/>
      <c r="I160" s="16">
        <v>17</v>
      </c>
    </row>
    <row r="161" spans="1:9" ht="30" x14ac:dyDescent="0.25">
      <c r="A161" s="23" t="s">
        <v>291</v>
      </c>
      <c r="B161" s="3" t="s">
        <v>292</v>
      </c>
      <c r="C161" s="13">
        <v>12</v>
      </c>
      <c r="D161" s="13"/>
      <c r="E161" s="13">
        <v>12</v>
      </c>
      <c r="F161" s="13"/>
      <c r="G161" s="13">
        <v>4</v>
      </c>
      <c r="H161" s="13"/>
      <c r="I161" s="13"/>
    </row>
    <row r="162" spans="1:9" ht="45" x14ac:dyDescent="0.25">
      <c r="A162" s="23" t="s">
        <v>288</v>
      </c>
      <c r="B162" s="3" t="s">
        <v>289</v>
      </c>
      <c r="C162" s="13">
        <v>4</v>
      </c>
      <c r="D162" s="13"/>
      <c r="E162" s="13">
        <v>4</v>
      </c>
      <c r="F162" s="13">
        <v>4</v>
      </c>
      <c r="G162" s="13"/>
      <c r="H162" s="13">
        <v>4</v>
      </c>
      <c r="I162" s="13"/>
    </row>
    <row r="163" spans="1:9" ht="30" x14ac:dyDescent="0.25">
      <c r="A163" s="21" t="s">
        <v>266</v>
      </c>
      <c r="B163" s="4" t="s">
        <v>267</v>
      </c>
      <c r="C163" s="12">
        <v>57</v>
      </c>
      <c r="D163" s="12"/>
      <c r="E163" s="13">
        <v>57</v>
      </c>
      <c r="F163" s="12">
        <v>72</v>
      </c>
      <c r="G163" s="12">
        <v>20</v>
      </c>
      <c r="H163" s="12"/>
      <c r="I163" s="12">
        <v>57</v>
      </c>
    </row>
    <row r="164" spans="1:9" ht="30" x14ac:dyDescent="0.25">
      <c r="A164" s="21" t="s">
        <v>330</v>
      </c>
      <c r="B164" s="4" t="s">
        <v>331</v>
      </c>
      <c r="C164" s="12">
        <v>10</v>
      </c>
      <c r="D164" s="12">
        <v>10</v>
      </c>
      <c r="E164" s="13">
        <v>10</v>
      </c>
      <c r="F164" s="12"/>
      <c r="G164" s="12">
        <v>10</v>
      </c>
      <c r="H164" s="12">
        <v>0</v>
      </c>
      <c r="I164" s="12">
        <v>10</v>
      </c>
    </row>
    <row r="165" spans="1:9" ht="30" x14ac:dyDescent="0.25">
      <c r="A165" s="21" t="s">
        <v>182</v>
      </c>
      <c r="B165" s="4" t="s">
        <v>183</v>
      </c>
      <c r="C165" s="12">
        <v>21</v>
      </c>
      <c r="D165" s="12"/>
      <c r="E165" s="13">
        <v>21</v>
      </c>
      <c r="F165" s="12">
        <v>21</v>
      </c>
      <c r="G165" s="12"/>
      <c r="H165" s="12">
        <v>21</v>
      </c>
      <c r="I165" s="12"/>
    </row>
    <row r="166" spans="1:9" ht="30" x14ac:dyDescent="0.25">
      <c r="A166" s="21" t="s">
        <v>242</v>
      </c>
      <c r="B166" s="4" t="s">
        <v>243</v>
      </c>
      <c r="C166" s="12">
        <v>10</v>
      </c>
      <c r="D166" s="12"/>
      <c r="E166" s="13">
        <v>10</v>
      </c>
      <c r="F166" s="12">
        <v>10</v>
      </c>
      <c r="G166" s="12"/>
      <c r="H166" s="12"/>
      <c r="I166" s="12">
        <v>10</v>
      </c>
    </row>
    <row r="167" spans="1:9" ht="30" x14ac:dyDescent="0.25">
      <c r="A167" s="21" t="s">
        <v>194</v>
      </c>
      <c r="B167" s="4" t="s">
        <v>195</v>
      </c>
      <c r="C167" s="12">
        <v>26</v>
      </c>
      <c r="D167" s="12"/>
      <c r="E167" s="13">
        <v>26</v>
      </c>
      <c r="F167" s="12">
        <v>21</v>
      </c>
      <c r="G167" s="12">
        <v>3</v>
      </c>
      <c r="H167" s="12"/>
      <c r="I167" s="12"/>
    </row>
    <row r="168" spans="1:9" ht="30" x14ac:dyDescent="0.25">
      <c r="A168" s="21" t="s">
        <v>46</v>
      </c>
      <c r="B168" s="4" t="s">
        <v>47</v>
      </c>
      <c r="C168" s="12">
        <v>30</v>
      </c>
      <c r="D168" s="12"/>
      <c r="E168" s="13">
        <v>30</v>
      </c>
      <c r="F168" s="12"/>
      <c r="G168" s="12"/>
      <c r="H168" s="12"/>
      <c r="I168" s="12">
        <v>30</v>
      </c>
    </row>
    <row r="169" spans="1:9" ht="30" x14ac:dyDescent="0.25">
      <c r="A169" s="23" t="s">
        <v>302</v>
      </c>
      <c r="B169" s="3" t="s">
        <v>303</v>
      </c>
      <c r="C169" s="13">
        <v>7</v>
      </c>
      <c r="D169" s="13"/>
      <c r="E169" s="13">
        <v>7</v>
      </c>
      <c r="F169" s="13"/>
      <c r="G169" s="13">
        <v>2</v>
      </c>
      <c r="H169" s="13"/>
      <c r="I169" s="13"/>
    </row>
    <row r="170" spans="1:9" ht="30" x14ac:dyDescent="0.25">
      <c r="A170" s="22" t="s">
        <v>148</v>
      </c>
      <c r="B170" s="3" t="s">
        <v>149</v>
      </c>
      <c r="C170" s="13">
        <v>4</v>
      </c>
      <c r="D170" s="13"/>
      <c r="E170" s="13">
        <v>4</v>
      </c>
      <c r="F170" s="13"/>
      <c r="G170" s="13"/>
      <c r="H170" s="13"/>
      <c r="I170" s="13">
        <v>4</v>
      </c>
    </row>
    <row r="171" spans="1:9" x14ac:dyDescent="0.25">
      <c r="A171" s="21" t="s">
        <v>170</v>
      </c>
      <c r="B171" s="4" t="s">
        <v>171</v>
      </c>
      <c r="C171" s="12">
        <v>7</v>
      </c>
      <c r="D171" s="12"/>
      <c r="E171" s="13">
        <v>7</v>
      </c>
      <c r="F171" s="12"/>
      <c r="G171" s="12"/>
      <c r="H171" s="12"/>
      <c r="I171" s="12">
        <v>7</v>
      </c>
    </row>
    <row r="172" spans="1:9" x14ac:dyDescent="0.25">
      <c r="A172" s="22" t="s">
        <v>160</v>
      </c>
      <c r="B172" s="3" t="s">
        <v>161</v>
      </c>
      <c r="C172" s="13">
        <v>29</v>
      </c>
      <c r="D172" s="13"/>
      <c r="E172" s="13">
        <v>29</v>
      </c>
      <c r="F172" s="13"/>
      <c r="G172" s="13"/>
      <c r="H172" s="13"/>
      <c r="I172" s="13">
        <v>29</v>
      </c>
    </row>
    <row r="173" spans="1:9" x14ac:dyDescent="0.25">
      <c r="A173" s="22" t="s">
        <v>162</v>
      </c>
      <c r="B173" s="3" t="s">
        <v>163</v>
      </c>
      <c r="C173" s="13">
        <v>29</v>
      </c>
      <c r="D173" s="13"/>
      <c r="E173" s="13">
        <v>29</v>
      </c>
      <c r="F173" s="13"/>
      <c r="G173" s="13"/>
      <c r="H173" s="13"/>
      <c r="I173" s="13">
        <v>29</v>
      </c>
    </row>
    <row r="174" spans="1:9" ht="30" x14ac:dyDescent="0.25">
      <c r="A174" s="22" t="s">
        <v>164</v>
      </c>
      <c r="B174" s="3" t="s">
        <v>165</v>
      </c>
      <c r="C174" s="13">
        <v>4</v>
      </c>
      <c r="D174" s="13"/>
      <c r="E174" s="13">
        <v>4</v>
      </c>
      <c r="F174" s="13"/>
      <c r="G174" s="13"/>
      <c r="H174" s="13"/>
      <c r="I174" s="13">
        <v>4</v>
      </c>
    </row>
    <row r="175" spans="1:9" x14ac:dyDescent="0.25">
      <c r="A175" s="21" t="s">
        <v>204</v>
      </c>
      <c r="B175" s="4" t="s">
        <v>205</v>
      </c>
      <c r="C175" s="12">
        <v>100</v>
      </c>
      <c r="D175" s="12">
        <v>100</v>
      </c>
      <c r="E175" s="13" t="s">
        <v>15</v>
      </c>
      <c r="F175" s="12"/>
      <c r="G175" s="12">
        <v>100</v>
      </c>
      <c r="H175" s="12"/>
      <c r="I175" s="12">
        <v>100</v>
      </c>
    </row>
    <row r="176" spans="1:9" x14ac:dyDescent="0.25">
      <c r="A176" s="21" t="s">
        <v>11</v>
      </c>
      <c r="B176" s="4" t="s">
        <v>12</v>
      </c>
      <c r="C176" s="12">
        <v>150</v>
      </c>
      <c r="D176" s="12"/>
      <c r="E176" s="13"/>
      <c r="F176" s="12"/>
      <c r="G176" s="12"/>
      <c r="H176" s="12">
        <v>150</v>
      </c>
      <c r="I176" s="12"/>
    </row>
    <row r="177" spans="1:9" s="7" customFormat="1" x14ac:dyDescent="0.25">
      <c r="A177" s="27" t="s">
        <v>15</v>
      </c>
      <c r="B177" s="6" t="s">
        <v>344</v>
      </c>
      <c r="C177" s="6">
        <f>SUM(C3:C176)</f>
        <v>3990</v>
      </c>
      <c r="D177" s="6">
        <f t="shared" ref="D177:I177" si="0">SUM(D3:D176)</f>
        <v>1574</v>
      </c>
      <c r="E177" s="6">
        <f t="shared" si="0"/>
        <v>1607</v>
      </c>
      <c r="F177" s="6">
        <f t="shared" si="0"/>
        <v>1914</v>
      </c>
      <c r="G177" s="6">
        <f t="shared" si="0"/>
        <v>1312</v>
      </c>
      <c r="H177" s="6">
        <f t="shared" si="0"/>
        <v>841</v>
      </c>
      <c r="I177" s="6">
        <f t="shared" si="0"/>
        <v>2590</v>
      </c>
    </row>
    <row r="178" spans="1:9" s="7" customFormat="1" x14ac:dyDescent="0.25">
      <c r="E178" s="20"/>
    </row>
  </sheetData>
  <mergeCells count="2">
    <mergeCell ref="A1:B1"/>
    <mergeCell ref="C1:I1"/>
  </mergeCells>
  <conditionalFormatting sqref="A1:A2">
    <cfRule type="duplicateValues" dxfId="11" priority="15"/>
  </conditionalFormatting>
  <conditionalFormatting sqref="A146:A170 A3:A6 A25:A132 A134:A135 A137:A144 A8:A23">
    <cfRule type="duplicateValues" dxfId="10" priority="11"/>
  </conditionalFormatting>
  <conditionalFormatting sqref="A133">
    <cfRule type="duplicateValues" dxfId="9" priority="10"/>
  </conditionalFormatting>
  <conditionalFormatting sqref="A145">
    <cfRule type="duplicateValues" dxfId="8" priority="9"/>
  </conditionalFormatting>
  <conditionalFormatting sqref="A24">
    <cfRule type="duplicateValues" dxfId="7" priority="8"/>
  </conditionalFormatting>
  <conditionalFormatting sqref="A171">
    <cfRule type="duplicateValues" dxfId="6" priority="7"/>
  </conditionalFormatting>
  <conditionalFormatting sqref="A172">
    <cfRule type="duplicateValues" dxfId="5" priority="6"/>
  </conditionalFormatting>
  <conditionalFormatting sqref="A173">
    <cfRule type="duplicateValues" dxfId="4" priority="5"/>
  </conditionalFormatting>
  <conditionalFormatting sqref="A136">
    <cfRule type="duplicateValues" dxfId="3" priority="4"/>
  </conditionalFormatting>
  <conditionalFormatting sqref="A174">
    <cfRule type="duplicateValues" dxfId="2" priority="3"/>
  </conditionalFormatting>
  <conditionalFormatting sqref="A7">
    <cfRule type="duplicateValues" dxfId="1" priority="2"/>
  </conditionalFormatting>
  <conditionalFormatting sqref="A175:A1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financi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Ramaislová Veronika Mgr.</cp:lastModifiedBy>
  <dcterms:created xsi:type="dcterms:W3CDTF">2025-06-04T08:45:11Z</dcterms:created>
  <dcterms:modified xsi:type="dcterms:W3CDTF">2025-06-17T12:01:52Z</dcterms:modified>
</cp:coreProperties>
</file>