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80_Onprem_S3_NVL/01_ZADANI-VZ/"/>
    </mc:Choice>
  </mc:AlternateContent>
  <xr:revisionPtr revIDLastSave="38" documentId="8_{CD518616-4183-4DE1-8F6F-715308C6BE9D}" xr6:coauthVersionLast="47" xr6:coauthVersionMax="47" xr10:uidLastSave="{C22B146E-BA20-4728-B635-C14EB6186613}"/>
  <bookViews>
    <workbookView xWindow="-28910" yWindow="-110" windowWidth="29020" windowHeight="15700" activeTab="1" xr2:uid="{AC953703-D17B-44AD-B7E0-5FBD6F2CC099}"/>
  </bookViews>
  <sheets>
    <sheet name="Cena a vyhodnocení" sheetId="2" r:id="rId1"/>
    <sheet name="Příloha č. 1" sheetId="3" r:id="rId2"/>
    <sheet name="Příloha č. 2" sheetId="5" r:id="rId3"/>
    <sheet name="Příloha č. 3" sheetId="6" r:id="rId4"/>
    <sheet name="Příloha č. 4" sheetId="10" r:id="rId5"/>
    <sheet name="Příloha č. 5" sheetId="7" r:id="rId6"/>
    <sheet name="Příloha č. 6" sheetId="8" r:id="rId7"/>
    <sheet name="Příloha č. 7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J17" i="2" s="1"/>
  <c r="H11" i="2"/>
  <c r="J11" i="2" s="1"/>
  <c r="H5" i="2" l="1"/>
  <c r="J5" i="2" s="1"/>
  <c r="H7" i="2"/>
  <c r="J7" i="2" s="1"/>
  <c r="H9" i="2"/>
  <c r="J9" i="2" s="1"/>
  <c r="H13" i="2"/>
  <c r="J13" i="2" s="1"/>
  <c r="H15" i="2"/>
  <c r="J15" i="2" s="1"/>
  <c r="H19" i="2"/>
  <c r="J19" i="2" s="1"/>
  <c r="A7" i="2"/>
  <c r="A9" i="2" s="1"/>
  <c r="A11" i="2" l="1"/>
  <c r="A13" i="2" s="1"/>
  <c r="A15" i="2" s="1"/>
  <c r="A17" i="2" s="1"/>
  <c r="A19" i="2" s="1"/>
  <c r="J21" i="2"/>
</calcChain>
</file>

<file path=xl/sharedStrings.xml><?xml version="1.0" encoding="utf-8"?>
<sst xmlns="http://schemas.openxmlformats.org/spreadsheetml/2006/main" count="46" uniqueCount="36">
  <si>
    <t>Hodnotící tabulka - cena</t>
  </si>
  <si>
    <t>Položka</t>
  </si>
  <si>
    <t>Cena podpory  na první 3 roky, celkem 36 měsíců, v Kč bez DPH</t>
  </si>
  <si>
    <t>Cena podpory  za 4. + 5. + 6. rok, celkem 36 měsíců, v Kč bez DPH</t>
  </si>
  <si>
    <t>Modelový koš, předpokládaný odběr pro účely hodnocení</t>
  </si>
  <si>
    <t>Podpora viz. legenda pod tabulkou</t>
  </si>
  <si>
    <t>Legenda:</t>
  </si>
  <si>
    <t>Cena za "Podporu" v rozsahu předchozího bodu na čtvrtý + pátý + šestý rok, celkem za 36 měsíců.</t>
  </si>
  <si>
    <t>Cena za "Podporu" se vždy musí vztahovat k nabízené konfiguraci bez ohledu na minimální požadovanou konfiguraci.</t>
  </si>
  <si>
    <t>Cena celkem v Kč bez DPH za položky dle množství modelového koše</t>
  </si>
  <si>
    <t>Cena položky v Kč bez DPH (pořizovací cena)</t>
  </si>
  <si>
    <t>Cena podpory  za 7. rok, celkem 12 měsíců, v Kč bez DPH</t>
  </si>
  <si>
    <t>Cena za "Podporu" v rozsahu předchozího bodu na sedmý rok, celkem za 12 měsíců.</t>
  </si>
  <si>
    <t>Cena celkem v Kč bez DPH za 1 (jednu) položku včetně podpory na 7 let</t>
  </si>
  <si>
    <t>Cena za "Podporu" za první + druhý + třetí rok dle specifikace ve Smlouvě. Cena za podporu musí být uvedena za nabízenou konfiguraci. V ceně podpory musí být zahrnuta podpora výrobce pro veškerý hw a sw, který je součástí dodávky a cena veškerého hardwaru, softwaru a servisních prací potřebných pro opravu při dodržení požadovaných lhůt opravy včetně veškerých dalších nákladů s tím spojených. Podpora na prvních 36 měsíců od převzetí zařízení Zadavatelem.</t>
  </si>
  <si>
    <t>Konfigurace 1 - základní S3 úložiště I.</t>
  </si>
  <si>
    <t>Konfigurace 2 - základní S3 úložiště II.</t>
  </si>
  <si>
    <t>Konfigurace 3 - rozšíření S3 úložiště I.</t>
  </si>
  <si>
    <t>Konfigurace 4 - rozšíření S3 úložiště II.</t>
  </si>
  <si>
    <t>Konfigurace 5 - rozšíření S3 úložiště III.</t>
  </si>
  <si>
    <t>Dodání 19" racku</t>
  </si>
  <si>
    <t>Dodání servisního notebooku</t>
  </si>
  <si>
    <t>Odborné služby</t>
  </si>
  <si>
    <t>Kompletní Řešení S3 úložiště dle bodu 5 a podbodů (320 TiB)</t>
  </si>
  <si>
    <t>Kompletní Řešení S3 úložiště dle bodu 4 a podbodů (160 TiB)</t>
  </si>
  <si>
    <t>Rozšíření již existujícího Řešení S3 úložiště dle bodu 6 a podbodů (80 TiB)</t>
  </si>
  <si>
    <t>Rozšíření již existujícího Řešení S3 úložiště dle bodu 7 a podbodů (160 TiB)</t>
  </si>
  <si>
    <t>Rozšíření již existujícího Řešení S3 úložiště dle bodu 8 a podbodů (320 TiB)</t>
  </si>
  <si>
    <t>Dle bodu 9,001.</t>
  </si>
  <si>
    <t>Dle bodu 9,002.</t>
  </si>
  <si>
    <t>Dle bodu 9,003. Hodinová sazba.</t>
  </si>
  <si>
    <t>Zde uveďte obchodní název nabízeného Řešení, jeho nabízenou konfiguraci a všechny part numbers s uvedením jejich cen, cen za jednotlivé komponenty a cen jejich podpory.
Pokud některou z požadovaných licencí nebo jiné součásti výrobce nezpoplatňuje, bude uvedená cena 0,00 Kč a tuto skutečnost uvede uchazeč výslovně do poznámky.</t>
  </si>
  <si>
    <t>Zde uveďte obchodní název nabízeného rozšíření Řešení, jeho nabízenou konfiguraci a všechny part numbers s uvedením jejich cen, cen za jednotlivé komponenty a cen jejich podpory.
Pokud některou z požadovaných licencí nebo jiné součásti výrobce nezpoplatňuje, bude uvedená cena 0,00 Kč a tuto skutečnost uvede uchazeč výslovně do poznámky.</t>
  </si>
  <si>
    <t>Zde uveďte všechny part numbers nabízeného racku s uvedením jejich cen, cen za jednotlivé komponenty a cen jejich podpory.
Pokud některou z požadovaných licencí nebo jiné součásti výrobce nezpoplatňuje, bude uvedená cena 0,00 Kč a tuto skutečnost uvede uchazeč výslovně do poznámky.</t>
  </si>
  <si>
    <t>Zde uveďte všechny part numbers nabízeného servisního notebooku s uvedením jejich cen, cen za jednotlivé komponenty a cen jejich podpory.
Pokud některou z požadovaných licencí nebo jiné součásti výrobce nezpoplatňuje, bude uvedená cena 0,00 Kč a tuto skutečnost uvede uchazeč výslovně do poznámky.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</si>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</sst>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theme="1"/>
      <name val="Calibri"/>
      <family val="2"/>
      <scheme val="minor"/>
    </font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2" fillId="0" borderId="9" xfId="1" applyFont="1" applyBorder="1" applyAlignment="1">
      <alignment wrapText="1"/>
    </xf>
    <xf numFmtId="0" fontId="4" fillId="0" borderId="13" xfId="1" applyFont="1" applyBorder="1" applyAlignment="1">
      <alignment wrapText="1"/>
    </xf>
    <xf numFmtId="0" fontId="2" fillId="0" borderId="13" xfId="1" applyFont="1" applyBorder="1" applyAlignment="1">
      <alignment wrapText="1"/>
    </xf>
    <xf numFmtId="0" fontId="1" fillId="0" borderId="0" xfId="1" applyAlignment="1">
      <alignment horizontal="center" vertic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 vertical="center"/>
    </xf>
    <xf numFmtId="7" fontId="3" fillId="0" borderId="0" xfId="1" applyNumberFormat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 wrapText="1" shrinkToFit="1"/>
    </xf>
    <xf numFmtId="0" fontId="4" fillId="0" borderId="20" xfId="1" applyFont="1" applyBorder="1" applyAlignment="1">
      <alignment wrapText="1"/>
    </xf>
    <xf numFmtId="0" fontId="0" fillId="4" borderId="21" xfId="0" applyFill="1" applyBorder="1"/>
    <xf numFmtId="0" fontId="3" fillId="2" borderId="7" xfId="1" applyFont="1" applyFill="1" applyBorder="1"/>
    <xf numFmtId="0" fontId="2" fillId="0" borderId="2" xfId="1" applyFont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/>
    <xf numFmtId="0" fontId="7" fillId="0" borderId="0" xfId="0" applyFont="1"/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3" xfId="1" applyFont="1" applyBorder="1"/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/>
    <xf numFmtId="0" fontId="3" fillId="0" borderId="13" xfId="1" applyFont="1" applyBorder="1"/>
    <xf numFmtId="0" fontId="3" fillId="0" borderId="0" xfId="0" applyFont="1" applyAlignment="1">
      <alignment wrapText="1"/>
    </xf>
    <xf numFmtId="0" fontId="3" fillId="0" borderId="15" xfId="1" applyFont="1" applyBorder="1"/>
    <xf numFmtId="0" fontId="4" fillId="0" borderId="15" xfId="1" applyFont="1" applyBorder="1" applyAlignment="1">
      <alignment wrapText="1"/>
    </xf>
    <xf numFmtId="0" fontId="8" fillId="5" borderId="27" xfId="1" applyFont="1" applyFill="1" applyBorder="1" applyAlignment="1">
      <alignment horizontal="center" vertical="center"/>
    </xf>
    <xf numFmtId="0" fontId="8" fillId="5" borderId="28" xfId="1" applyFont="1" applyFill="1" applyBorder="1"/>
    <xf numFmtId="7" fontId="10" fillId="6" borderId="21" xfId="1" applyNumberFormat="1" applyFont="1" applyFill="1" applyBorder="1" applyAlignment="1">
      <alignment horizontal="right" vertical="center"/>
    </xf>
    <xf numFmtId="7" fontId="3" fillId="2" borderId="23" xfId="1" applyNumberFormat="1" applyFont="1" applyFill="1" applyBorder="1" applyAlignment="1">
      <alignment horizontal="center" vertical="center"/>
    </xf>
    <xf numFmtId="7" fontId="3" fillId="2" borderId="11" xfId="1" applyNumberFormat="1" applyFont="1" applyFill="1" applyBorder="1" applyAlignment="1">
      <alignment horizontal="center" vertical="center"/>
    </xf>
    <xf numFmtId="1" fontId="3" fillId="2" borderId="15" xfId="1" applyNumberFormat="1" applyFont="1" applyFill="1" applyBorder="1" applyAlignment="1">
      <alignment horizontal="center" vertical="center"/>
    </xf>
    <xf numFmtId="1" fontId="3" fillId="2" borderId="9" xfId="1" applyNumberFormat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horizontal="right" vertical="center"/>
    </xf>
    <xf numFmtId="7" fontId="3" fillId="0" borderId="9" xfId="1" applyNumberFormat="1" applyFont="1" applyBorder="1" applyAlignment="1">
      <alignment horizontal="right" vertical="center"/>
    </xf>
    <xf numFmtId="7" fontId="3" fillId="4" borderId="15" xfId="1" applyNumberFormat="1" applyFont="1" applyFill="1" applyBorder="1" applyAlignment="1">
      <alignment horizontal="right" vertical="center"/>
    </xf>
    <xf numFmtId="7" fontId="3" fillId="4" borderId="9" xfId="1" applyNumberFormat="1" applyFont="1" applyFill="1" applyBorder="1" applyAlignment="1">
      <alignment horizontal="right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7" fontId="3" fillId="4" borderId="10" xfId="1" applyNumberFormat="1" applyFont="1" applyFill="1" applyBorder="1" applyAlignment="1">
      <alignment horizontal="right" vertical="center"/>
    </xf>
    <xf numFmtId="7" fontId="3" fillId="0" borderId="10" xfId="1" applyNumberFormat="1" applyFont="1" applyBorder="1" applyAlignment="1">
      <alignment horizontal="right" vertical="center"/>
    </xf>
    <xf numFmtId="1" fontId="3" fillId="2" borderId="10" xfId="1" applyNumberFormat="1" applyFont="1" applyFill="1" applyBorder="1" applyAlignment="1">
      <alignment horizontal="center" vertical="center"/>
    </xf>
    <xf numFmtId="7" fontId="3" fillId="2" borderId="22" xfId="1" applyNumberFormat="1" applyFont="1" applyFill="1" applyBorder="1" applyAlignment="1">
      <alignment horizontal="center" vertical="center"/>
    </xf>
    <xf numFmtId="7" fontId="3" fillId="7" borderId="15" xfId="1" applyNumberFormat="1" applyFont="1" applyFill="1" applyBorder="1" applyAlignment="1">
      <alignment horizontal="right" vertical="center"/>
    </xf>
    <xf numFmtId="7" fontId="3" fillId="7" borderId="9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0" applyFont="1"/>
    <xf numFmtId="7" fontId="3" fillId="7" borderId="25" xfId="1" applyNumberFormat="1" applyFont="1" applyFill="1" applyBorder="1" applyAlignment="1">
      <alignment horizontal="right" vertical="center"/>
    </xf>
    <xf numFmtId="7" fontId="3" fillId="4" borderId="25" xfId="1" applyNumberFormat="1" applyFont="1" applyFill="1" applyBorder="1" applyAlignment="1">
      <alignment horizontal="right" vertical="center"/>
    </xf>
    <xf numFmtId="7" fontId="3" fillId="0" borderId="25" xfId="1" applyNumberFormat="1" applyFont="1" applyBorder="1" applyAlignment="1">
      <alignment horizontal="right" vertical="center"/>
    </xf>
    <xf numFmtId="1" fontId="3" fillId="2" borderId="25" xfId="1" applyNumberFormat="1" applyFont="1" applyFill="1" applyBorder="1" applyAlignment="1">
      <alignment horizontal="center" vertical="center"/>
    </xf>
    <xf numFmtId="7" fontId="3" fillId="2" borderId="26" xfId="1" applyNumberFormat="1" applyFont="1" applyFill="1" applyBorder="1" applyAlignment="1">
      <alignment horizontal="center" vertical="center"/>
    </xf>
    <xf numFmtId="0" fontId="9" fillId="5" borderId="28" xfId="1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3" fillId="3" borderId="16" xfId="1" applyFont="1" applyFill="1" applyBorder="1" applyAlignment="1">
      <alignment horizontal="left" vertical="center" wrapText="1" shrinkToFit="1"/>
    </xf>
    <xf numFmtId="0" fontId="3" fillId="3" borderId="17" xfId="1" applyFont="1" applyFill="1" applyBorder="1" applyAlignment="1">
      <alignment horizontal="left" vertical="center" wrapText="1" shrinkToFit="1"/>
    </xf>
    <xf numFmtId="0" fontId="0" fillId="0" borderId="17" xfId="0" applyBorder="1"/>
    <xf numFmtId="0" fontId="0" fillId="0" borderId="18" xfId="0" applyBorder="1"/>
    <xf numFmtId="0" fontId="3" fillId="3" borderId="16" xfId="1" applyFont="1" applyFill="1" applyBorder="1" applyAlignment="1">
      <alignment horizontal="left"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 shrinkToFit="1"/>
    </xf>
    <xf numFmtId="0" fontId="0" fillId="0" borderId="18" xfId="0" applyBorder="1" applyAlignment="1">
      <alignment wrapText="1" shrinkToFit="1"/>
    </xf>
    <xf numFmtId="0" fontId="3" fillId="3" borderId="16" xfId="1" applyFont="1" applyFill="1" applyBorder="1" applyAlignment="1">
      <alignment horizontal="left" vertical="center" shrinkToFit="1"/>
    </xf>
    <xf numFmtId="0" fontId="3" fillId="3" borderId="17" xfId="1" applyFont="1" applyFill="1" applyBorder="1" applyAlignment="1">
      <alignment horizontal="left" vertical="center" shrinkToFit="1"/>
    </xf>
    <xf numFmtId="0" fontId="2" fillId="3" borderId="16" xfId="1" applyFont="1" applyFill="1" applyBorder="1" applyAlignment="1">
      <alignment vertical="center"/>
    </xf>
    <xf numFmtId="0" fontId="2" fillId="0" borderId="30" xfId="1" applyFont="1" applyBorder="1" applyAlignment="1">
      <alignment wrapText="1"/>
    </xf>
  </cellXfs>
  <cellStyles count="2">
    <cellStyle name="Normální" xfId="0" builtinId="0"/>
    <cellStyle name="Normální 2" xfId="1" xr:uid="{606F80F3-9BDD-430C-9B92-E76DBC012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778E-F57E-4666-8AED-39981945409F}">
  <sheetPr>
    <pageSetUpPr fitToPage="1"/>
  </sheetPr>
  <dimension ref="A1:K38"/>
  <sheetViews>
    <sheetView topLeftCell="A21" workbookViewId="0">
      <selection activeCell="E34" sqref="E34"/>
    </sheetView>
  </sheetViews>
  <sheetFormatPr defaultColWidth="9.1796875" defaultRowHeight="14.5" x14ac:dyDescent="0.35"/>
  <cols>
    <col min="1" max="1" width="9.1796875" style="8"/>
    <col min="2" max="2" width="0.54296875" style="9" customWidth="1"/>
    <col min="3" max="3" width="80.453125" style="9" bestFit="1" customWidth="1"/>
    <col min="4" max="4" width="16.453125" style="9" customWidth="1"/>
    <col min="5" max="7" width="14.7265625" style="9" customWidth="1"/>
    <col min="8" max="8" width="22.1796875" style="9" customWidth="1"/>
    <col min="9" max="9" width="18.54296875" style="9" customWidth="1"/>
    <col min="10" max="10" width="27" style="9" customWidth="1"/>
    <col min="11" max="11" width="9.54296875" style="9" bestFit="1" customWidth="1"/>
    <col min="12" max="16384" width="9.1796875" style="9"/>
  </cols>
  <sheetData>
    <row r="1" spans="1:11" ht="28.5" customHeight="1" thickBot="1" x14ac:dyDescent="0.4">
      <c r="A1" s="35"/>
      <c r="B1" s="36"/>
      <c r="C1" s="37" t="s">
        <v>0</v>
      </c>
      <c r="D1" s="33"/>
      <c r="E1" s="32"/>
      <c r="F1" s="67"/>
      <c r="G1" s="68"/>
      <c r="H1" s="68"/>
      <c r="I1" s="68"/>
      <c r="J1" s="68"/>
      <c r="K1" s="10"/>
    </row>
    <row r="2" spans="1:11" ht="15" thickBot="1" x14ac:dyDescent="0.4">
      <c r="A2" s="34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90.75" customHeight="1" thickBot="1" x14ac:dyDescent="0.4">
      <c r="A3" s="38"/>
      <c r="B3" s="39"/>
      <c r="C3" s="1" t="s">
        <v>1</v>
      </c>
      <c r="D3" s="25" t="s">
        <v>10</v>
      </c>
      <c r="E3" s="26" t="s">
        <v>2</v>
      </c>
      <c r="F3" s="26" t="s">
        <v>3</v>
      </c>
      <c r="G3" s="26" t="s">
        <v>11</v>
      </c>
      <c r="H3" s="25" t="s">
        <v>13</v>
      </c>
      <c r="I3" s="27" t="s">
        <v>4</v>
      </c>
      <c r="J3" s="28" t="s">
        <v>9</v>
      </c>
      <c r="K3" s="10"/>
    </row>
    <row r="4" spans="1:11" ht="15" thickBot="1" x14ac:dyDescent="0.4">
      <c r="A4" s="40"/>
      <c r="B4" s="2"/>
      <c r="C4" s="2"/>
      <c r="D4" s="2"/>
      <c r="E4" s="59" t="s">
        <v>5</v>
      </c>
      <c r="F4" s="59"/>
      <c r="G4" s="59"/>
      <c r="H4" s="3"/>
      <c r="I4" s="4"/>
      <c r="J4" s="24"/>
      <c r="K4" s="10"/>
    </row>
    <row r="5" spans="1:11" ht="18" customHeight="1" x14ac:dyDescent="0.35">
      <c r="A5" s="60">
        <v>1</v>
      </c>
      <c r="B5" s="41"/>
      <c r="C5" s="5" t="s">
        <v>15</v>
      </c>
      <c r="D5" s="61">
        <v>0</v>
      </c>
      <c r="E5" s="61">
        <v>0</v>
      </c>
      <c r="F5" s="61">
        <v>0</v>
      </c>
      <c r="G5" s="61">
        <v>0</v>
      </c>
      <c r="H5" s="62">
        <f t="shared" ref="H5" si="0">SUM(D5:G5)</f>
        <v>0</v>
      </c>
      <c r="I5" s="63">
        <v>2</v>
      </c>
      <c r="J5" s="64">
        <f>H5*I5</f>
        <v>0</v>
      </c>
      <c r="K5" s="12"/>
    </row>
    <row r="6" spans="1:11" ht="38.25" customHeight="1" x14ac:dyDescent="0.35">
      <c r="A6" s="58"/>
      <c r="B6" s="42"/>
      <c r="C6" s="6" t="s">
        <v>24</v>
      </c>
      <c r="D6" s="56"/>
      <c r="E6" s="56"/>
      <c r="F6" s="56"/>
      <c r="G6" s="56"/>
      <c r="H6" s="54"/>
      <c r="I6" s="52"/>
      <c r="J6" s="50"/>
      <c r="K6" s="12"/>
    </row>
    <row r="7" spans="1:11" ht="18" customHeight="1" x14ac:dyDescent="0.35">
      <c r="A7" s="57">
        <f>A5+1</f>
        <v>2</v>
      </c>
      <c r="B7" s="41"/>
      <c r="C7" s="7" t="s">
        <v>16</v>
      </c>
      <c r="D7" s="55">
        <v>0</v>
      </c>
      <c r="E7" s="55">
        <v>0</v>
      </c>
      <c r="F7" s="55">
        <v>0</v>
      </c>
      <c r="G7" s="55">
        <v>0</v>
      </c>
      <c r="H7" s="53">
        <f t="shared" ref="H7" si="1">SUM(D7:G7)</f>
        <v>0</v>
      </c>
      <c r="I7" s="51">
        <v>1</v>
      </c>
      <c r="J7" s="49">
        <f t="shared" ref="J7" si="2">H7*I7</f>
        <v>0</v>
      </c>
      <c r="K7" s="12"/>
    </row>
    <row r="8" spans="1:11" ht="45" customHeight="1" x14ac:dyDescent="0.35">
      <c r="A8" s="58"/>
      <c r="B8" s="42"/>
      <c r="C8" s="6" t="s">
        <v>23</v>
      </c>
      <c r="D8" s="56"/>
      <c r="E8" s="56"/>
      <c r="F8" s="56"/>
      <c r="G8" s="56"/>
      <c r="H8" s="54"/>
      <c r="I8" s="52"/>
      <c r="J8" s="50"/>
      <c r="K8" s="12"/>
    </row>
    <row r="9" spans="1:11" ht="32.25" customHeight="1" x14ac:dyDescent="0.35">
      <c r="A9" s="57">
        <f>A7+1</f>
        <v>3</v>
      </c>
      <c r="B9" s="41"/>
      <c r="C9" s="7" t="s">
        <v>17</v>
      </c>
      <c r="D9" s="55">
        <v>0</v>
      </c>
      <c r="E9" s="55">
        <v>0</v>
      </c>
      <c r="F9" s="55">
        <v>0</v>
      </c>
      <c r="G9" s="55">
        <v>0</v>
      </c>
      <c r="H9" s="53">
        <f t="shared" ref="H9" si="3">SUM(D9:G9)</f>
        <v>0</v>
      </c>
      <c r="I9" s="51">
        <v>2</v>
      </c>
      <c r="J9" s="49">
        <f t="shared" ref="J9" si="4">H9*I9</f>
        <v>0</v>
      </c>
      <c r="K9" s="12"/>
    </row>
    <row r="10" spans="1:11" ht="33" customHeight="1" x14ac:dyDescent="0.35">
      <c r="A10" s="58"/>
      <c r="B10" s="42"/>
      <c r="C10" s="6" t="s">
        <v>25</v>
      </c>
      <c r="D10" s="56"/>
      <c r="E10" s="56"/>
      <c r="F10" s="56"/>
      <c r="G10" s="56"/>
      <c r="H10" s="54"/>
      <c r="I10" s="52"/>
      <c r="J10" s="50"/>
      <c r="K10" s="12"/>
    </row>
    <row r="11" spans="1:11" ht="33" customHeight="1" x14ac:dyDescent="0.35">
      <c r="A11" s="57">
        <f t="shared" ref="A11" si="5">A9+1</f>
        <v>4</v>
      </c>
      <c r="B11" s="41"/>
      <c r="C11" s="7" t="s">
        <v>18</v>
      </c>
      <c r="D11" s="55">
        <v>0</v>
      </c>
      <c r="E11" s="55">
        <v>0</v>
      </c>
      <c r="F11" s="55">
        <v>0</v>
      </c>
      <c r="G11" s="55">
        <v>0</v>
      </c>
      <c r="H11" s="53">
        <f t="shared" ref="H11" si="6">SUM(D11:G11)</f>
        <v>0</v>
      </c>
      <c r="I11" s="51">
        <v>2</v>
      </c>
      <c r="J11" s="49">
        <f t="shared" ref="J11" si="7">H11*I11</f>
        <v>0</v>
      </c>
      <c r="K11" s="12"/>
    </row>
    <row r="12" spans="1:11" ht="33" customHeight="1" x14ac:dyDescent="0.35">
      <c r="A12" s="58"/>
      <c r="B12" s="41"/>
      <c r="C12" s="6" t="s">
        <v>26</v>
      </c>
      <c r="D12" s="56"/>
      <c r="E12" s="56"/>
      <c r="F12" s="56"/>
      <c r="G12" s="56"/>
      <c r="H12" s="54"/>
      <c r="I12" s="52"/>
      <c r="J12" s="50"/>
      <c r="K12" s="12"/>
    </row>
    <row r="13" spans="1:11" ht="30" customHeight="1" x14ac:dyDescent="0.35">
      <c r="A13" s="57">
        <f t="shared" ref="A13" si="8">A11+1</f>
        <v>5</v>
      </c>
      <c r="B13" s="41"/>
      <c r="C13" s="7" t="s">
        <v>19</v>
      </c>
      <c r="D13" s="55">
        <v>0</v>
      </c>
      <c r="E13" s="55">
        <v>0</v>
      </c>
      <c r="F13" s="55">
        <v>0</v>
      </c>
      <c r="G13" s="55">
        <v>0</v>
      </c>
      <c r="H13" s="53">
        <f t="shared" ref="H13" si="9">SUM(D13:G13)</f>
        <v>0</v>
      </c>
      <c r="I13" s="51">
        <v>2</v>
      </c>
      <c r="J13" s="49">
        <f t="shared" ref="J13" si="10">H13*I13</f>
        <v>0</v>
      </c>
      <c r="K13" s="12"/>
    </row>
    <row r="14" spans="1:11" ht="33" customHeight="1" x14ac:dyDescent="0.35">
      <c r="A14" s="58"/>
      <c r="B14" s="42"/>
      <c r="C14" s="6" t="s">
        <v>27</v>
      </c>
      <c r="D14" s="56"/>
      <c r="E14" s="56"/>
      <c r="F14" s="56"/>
      <c r="G14" s="56"/>
      <c r="H14" s="54"/>
      <c r="I14" s="52"/>
      <c r="J14" s="50"/>
      <c r="K14" s="12"/>
    </row>
    <row r="15" spans="1:11" ht="30.75" customHeight="1" x14ac:dyDescent="0.35">
      <c r="A15" s="57">
        <f t="shared" ref="A15" si="11">A13+1</f>
        <v>6</v>
      </c>
      <c r="B15" s="42"/>
      <c r="C15" s="7" t="s">
        <v>20</v>
      </c>
      <c r="D15" s="55">
        <v>0</v>
      </c>
      <c r="E15" s="65"/>
      <c r="F15" s="65"/>
      <c r="G15" s="65"/>
      <c r="H15" s="53">
        <f t="shared" ref="H15" si="12">SUM(D15:G15)</f>
        <v>0</v>
      </c>
      <c r="I15" s="51">
        <v>1</v>
      </c>
      <c r="J15" s="49">
        <f t="shared" ref="J15:J17" si="13">H15*I15</f>
        <v>0</v>
      </c>
      <c r="K15" s="12"/>
    </row>
    <row r="16" spans="1:11" ht="30.75" customHeight="1" x14ac:dyDescent="0.35">
      <c r="A16" s="58"/>
      <c r="B16" s="42"/>
      <c r="C16" s="6" t="s">
        <v>28</v>
      </c>
      <c r="D16" s="56"/>
      <c r="E16" s="66"/>
      <c r="F16" s="66"/>
      <c r="G16" s="66"/>
      <c r="H16" s="54"/>
      <c r="I16" s="52"/>
      <c r="J16" s="50"/>
      <c r="K16" s="12"/>
    </row>
    <row r="17" spans="1:11" ht="30.75" customHeight="1" x14ac:dyDescent="0.35">
      <c r="A17" s="57">
        <f>A15+1</f>
        <v>7</v>
      </c>
      <c r="B17" s="42"/>
      <c r="C17" s="7" t="s">
        <v>21</v>
      </c>
      <c r="D17" s="55">
        <v>0</v>
      </c>
      <c r="E17" s="55">
        <v>0</v>
      </c>
      <c r="F17" s="55">
        <v>0</v>
      </c>
      <c r="G17" s="55">
        <v>0</v>
      </c>
      <c r="H17" s="53">
        <f t="shared" ref="H17" si="14">SUM(D17:G17)</f>
        <v>0</v>
      </c>
      <c r="I17" s="51">
        <v>2</v>
      </c>
      <c r="J17" s="49">
        <f t="shared" si="13"/>
        <v>0</v>
      </c>
      <c r="K17" s="12"/>
    </row>
    <row r="18" spans="1:11" ht="30.75" customHeight="1" x14ac:dyDescent="0.35">
      <c r="A18" s="58"/>
      <c r="B18" s="42"/>
      <c r="C18" s="6" t="s">
        <v>29</v>
      </c>
      <c r="D18" s="56"/>
      <c r="E18" s="56"/>
      <c r="F18" s="56"/>
      <c r="G18" s="56"/>
      <c r="H18" s="54"/>
      <c r="I18" s="52"/>
      <c r="J18" s="50"/>
      <c r="K18" s="12"/>
    </row>
    <row r="19" spans="1:11" ht="30" customHeight="1" x14ac:dyDescent="0.35">
      <c r="A19" s="57">
        <f>A17+1</f>
        <v>8</v>
      </c>
      <c r="B19" s="42"/>
      <c r="C19" s="7" t="s">
        <v>22</v>
      </c>
      <c r="D19" s="55">
        <v>0</v>
      </c>
      <c r="E19" s="65"/>
      <c r="F19" s="65"/>
      <c r="G19" s="65"/>
      <c r="H19" s="53">
        <f t="shared" ref="H19" si="15">SUM(D19:G19)</f>
        <v>0</v>
      </c>
      <c r="I19" s="51">
        <v>200</v>
      </c>
      <c r="J19" s="49">
        <f t="shared" ref="J19" si="16">H19*I19</f>
        <v>0</v>
      </c>
      <c r="K19" s="12"/>
    </row>
    <row r="20" spans="1:11" ht="33" customHeight="1" x14ac:dyDescent="0.35">
      <c r="A20" s="60"/>
      <c r="B20" s="44"/>
      <c r="C20" s="45" t="s">
        <v>30</v>
      </c>
      <c r="D20" s="70"/>
      <c r="E20" s="69"/>
      <c r="F20" s="69"/>
      <c r="G20" s="69"/>
      <c r="H20" s="71"/>
      <c r="I20" s="72"/>
      <c r="J20" s="73"/>
      <c r="K20" s="12"/>
    </row>
    <row r="21" spans="1:11" ht="30.5" customHeight="1" thickBot="1" x14ac:dyDescent="0.4">
      <c r="A21" s="46"/>
      <c r="B21" s="47"/>
      <c r="C21" s="74" t="s">
        <v>35</v>
      </c>
      <c r="D21" s="75"/>
      <c r="E21" s="75"/>
      <c r="F21" s="75"/>
      <c r="G21" s="75"/>
      <c r="H21" s="75"/>
      <c r="I21" s="76"/>
      <c r="J21" s="48">
        <f>SUM(J5:J20)</f>
        <v>0</v>
      </c>
      <c r="K21" s="10"/>
    </row>
    <row r="22" spans="1:11" ht="14.25" customHeight="1" x14ac:dyDescent="0.35">
      <c r="A22" s="34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1.75" customHeight="1" x14ac:dyDescent="0.35">
      <c r="A23" s="34"/>
      <c r="B23" s="10"/>
      <c r="C23" s="89" t="s">
        <v>6</v>
      </c>
      <c r="D23" s="79"/>
      <c r="E23" s="79"/>
      <c r="F23" s="79"/>
      <c r="G23" s="79"/>
      <c r="H23" s="80"/>
      <c r="I23" s="10"/>
      <c r="J23" s="10"/>
      <c r="K23" s="10"/>
    </row>
    <row r="24" spans="1:11" ht="39.75" customHeight="1" x14ac:dyDescent="0.35">
      <c r="A24" s="34"/>
      <c r="B24" s="10"/>
      <c r="C24" s="77" t="s">
        <v>14</v>
      </c>
      <c r="D24" s="78"/>
      <c r="E24" s="78"/>
      <c r="F24" s="79"/>
      <c r="G24" s="79"/>
      <c r="H24" s="80"/>
      <c r="I24" s="43"/>
      <c r="J24" s="43"/>
      <c r="K24" s="10"/>
    </row>
    <row r="25" spans="1:11" x14ac:dyDescent="0.35">
      <c r="A25" s="34"/>
      <c r="B25" s="10"/>
      <c r="C25" s="81" t="s">
        <v>7</v>
      </c>
      <c r="D25" s="82"/>
      <c r="E25" s="82"/>
      <c r="F25" s="83"/>
      <c r="G25" s="83"/>
      <c r="H25" s="84"/>
      <c r="I25" s="10"/>
      <c r="J25" s="10"/>
      <c r="K25" s="10"/>
    </row>
    <row r="26" spans="1:11" x14ac:dyDescent="0.35">
      <c r="A26" s="34"/>
      <c r="B26" s="10"/>
      <c r="C26" s="77" t="s">
        <v>12</v>
      </c>
      <c r="D26" s="78"/>
      <c r="E26" s="78"/>
      <c r="F26" s="85"/>
      <c r="G26" s="85"/>
      <c r="H26" s="86"/>
      <c r="I26" s="10"/>
      <c r="J26" s="10"/>
      <c r="K26" s="10"/>
    </row>
    <row r="27" spans="1:11" x14ac:dyDescent="0.35">
      <c r="A27" s="34"/>
      <c r="B27" s="10"/>
      <c r="C27" s="87" t="s">
        <v>8</v>
      </c>
      <c r="D27" s="88"/>
      <c r="E27" s="88"/>
      <c r="F27" s="79"/>
      <c r="G27" s="79"/>
      <c r="H27" s="80"/>
      <c r="I27" s="10"/>
      <c r="J27" s="10"/>
      <c r="K27" s="10"/>
    </row>
    <row r="28" spans="1:11" x14ac:dyDescent="0.35">
      <c r="C28" s="11"/>
      <c r="D28" s="13"/>
      <c r="E28" s="13"/>
      <c r="F28" s="10"/>
      <c r="G28" s="10"/>
      <c r="H28" s="10"/>
      <c r="I28" s="10"/>
      <c r="J28" s="10"/>
      <c r="K28" s="10"/>
    </row>
    <row r="29" spans="1:11" x14ac:dyDescent="0.35">
      <c r="C29" s="13"/>
      <c r="D29" s="13"/>
      <c r="E29" s="13"/>
      <c r="F29" s="10"/>
      <c r="G29" s="10"/>
      <c r="H29" s="10"/>
      <c r="I29" s="10"/>
      <c r="J29" s="10"/>
      <c r="K29" s="10"/>
    </row>
    <row r="30" spans="1:11" ht="17.25" customHeight="1" x14ac:dyDescent="0.35">
      <c r="C30" s="15"/>
      <c r="D30" s="16"/>
      <c r="E30" s="17"/>
      <c r="F30" s="18"/>
      <c r="G30" s="10"/>
      <c r="H30" s="19"/>
      <c r="I30" s="20"/>
      <c r="J30" s="10"/>
      <c r="K30" s="10"/>
    </row>
    <row r="31" spans="1:11" x14ac:dyDescent="0.35">
      <c r="C31" s="15"/>
      <c r="D31" s="16"/>
      <c r="E31" s="17"/>
      <c r="F31" s="18"/>
      <c r="G31" s="10"/>
      <c r="H31" s="10"/>
      <c r="I31" s="10"/>
      <c r="J31" s="10"/>
      <c r="K31" s="10"/>
    </row>
    <row r="32" spans="1:11" x14ac:dyDescent="0.35">
      <c r="C32" s="21"/>
      <c r="D32" s="16"/>
      <c r="E32" s="17"/>
      <c r="F32" s="18"/>
      <c r="G32" s="10"/>
      <c r="H32" s="10"/>
      <c r="I32" s="10"/>
      <c r="J32" s="10"/>
      <c r="K32" s="10"/>
    </row>
    <row r="33" spans="3:11" x14ac:dyDescent="0.35">
      <c r="C33" s="21"/>
      <c r="D33" s="16"/>
      <c r="E33" s="17"/>
      <c r="F33" s="18"/>
      <c r="G33" s="10"/>
      <c r="H33" s="10"/>
      <c r="I33" s="10"/>
      <c r="J33" s="10"/>
      <c r="K33" s="10"/>
    </row>
    <row r="34" spans="3:11" x14ac:dyDescent="0.35">
      <c r="C34" s="14"/>
      <c r="D34" s="16"/>
      <c r="E34" s="17"/>
      <c r="F34" s="18"/>
      <c r="G34" s="10"/>
      <c r="H34" s="10"/>
      <c r="I34" s="10"/>
      <c r="J34" s="10"/>
      <c r="K34" s="10"/>
    </row>
    <row r="35" spans="3:11" x14ac:dyDescent="0.35">
      <c r="C35" s="14"/>
      <c r="D35" s="16"/>
      <c r="E35" s="17"/>
      <c r="F35" s="18"/>
      <c r="G35" s="10"/>
      <c r="H35" s="10"/>
      <c r="I35" s="10"/>
      <c r="J35" s="10"/>
      <c r="K35" s="10"/>
    </row>
    <row r="36" spans="3:11" x14ac:dyDescent="0.35">
      <c r="C36" s="14"/>
      <c r="D36" s="10"/>
      <c r="E36" s="10"/>
      <c r="F36" s="10"/>
      <c r="G36" s="10"/>
      <c r="H36" s="10"/>
      <c r="I36" s="10"/>
      <c r="J36" s="10"/>
      <c r="K36" s="10"/>
    </row>
    <row r="37" spans="3:11" x14ac:dyDescent="0.35">
      <c r="C37" s="14"/>
      <c r="D37" s="10"/>
      <c r="E37" s="10"/>
      <c r="F37" s="10"/>
      <c r="G37" s="10"/>
      <c r="H37" s="10"/>
      <c r="I37" s="10"/>
      <c r="J37" s="10"/>
      <c r="K37" s="10"/>
    </row>
    <row r="38" spans="3:11" x14ac:dyDescent="0.35">
      <c r="C38" s="10"/>
      <c r="D38" s="10"/>
      <c r="E38" s="10"/>
      <c r="F38" s="10"/>
      <c r="G38" s="10"/>
      <c r="H38" s="10"/>
      <c r="I38" s="10"/>
      <c r="J38" s="10"/>
      <c r="K38" s="10"/>
    </row>
  </sheetData>
  <mergeCells count="72">
    <mergeCell ref="C21:I21"/>
    <mergeCell ref="C24:H24"/>
    <mergeCell ref="C25:H25"/>
    <mergeCell ref="C26:H26"/>
    <mergeCell ref="C27:H27"/>
    <mergeCell ref="C23:H23"/>
    <mergeCell ref="A19:A20"/>
    <mergeCell ref="F1:J1"/>
    <mergeCell ref="F19:F20"/>
    <mergeCell ref="E19:E20"/>
    <mergeCell ref="D19:D20"/>
    <mergeCell ref="G19:G20"/>
    <mergeCell ref="H19:H20"/>
    <mergeCell ref="I19:I20"/>
    <mergeCell ref="J19:J20"/>
    <mergeCell ref="F15:F16"/>
    <mergeCell ref="G15:G16"/>
    <mergeCell ref="H15:H16"/>
    <mergeCell ref="I15:I16"/>
    <mergeCell ref="J15:J16"/>
    <mergeCell ref="G13:G14"/>
    <mergeCell ref="A15:A16"/>
    <mergeCell ref="D15:D16"/>
    <mergeCell ref="E15:E16"/>
    <mergeCell ref="E17:E18"/>
    <mergeCell ref="D17:D18"/>
    <mergeCell ref="A17:A18"/>
    <mergeCell ref="H13:H14"/>
    <mergeCell ref="I13:I14"/>
    <mergeCell ref="J13:J14"/>
    <mergeCell ref="A13:A14"/>
    <mergeCell ref="F13:F14"/>
    <mergeCell ref="E13:E14"/>
    <mergeCell ref="D13:D14"/>
    <mergeCell ref="F9:F10"/>
    <mergeCell ref="G9:G10"/>
    <mergeCell ref="H9:H10"/>
    <mergeCell ref="A9:A10"/>
    <mergeCell ref="D9:D10"/>
    <mergeCell ref="E9:E10"/>
    <mergeCell ref="I9:I10"/>
    <mergeCell ref="J9:J10"/>
    <mergeCell ref="G7:G8"/>
    <mergeCell ref="H7:H8"/>
    <mergeCell ref="I7:I8"/>
    <mergeCell ref="J7:J8"/>
    <mergeCell ref="H5:H6"/>
    <mergeCell ref="I5:I6"/>
    <mergeCell ref="J5:J6"/>
    <mergeCell ref="A7:A8"/>
    <mergeCell ref="D7:D8"/>
    <mergeCell ref="E7:E8"/>
    <mergeCell ref="F7:F8"/>
    <mergeCell ref="E4:G4"/>
    <mergeCell ref="A5:A6"/>
    <mergeCell ref="D5:D6"/>
    <mergeCell ref="E5:E6"/>
    <mergeCell ref="F5:F6"/>
    <mergeCell ref="G5:G6"/>
    <mergeCell ref="H11:H12"/>
    <mergeCell ref="I11:I12"/>
    <mergeCell ref="J11:J12"/>
    <mergeCell ref="A11:A12"/>
    <mergeCell ref="D11:D12"/>
    <mergeCell ref="E11:E12"/>
    <mergeCell ref="F11:F12"/>
    <mergeCell ref="G11:G12"/>
    <mergeCell ref="J17:J18"/>
    <mergeCell ref="I17:I18"/>
    <mergeCell ref="H17:H18"/>
    <mergeCell ref="G17:G18"/>
    <mergeCell ref="F17:F18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horizontalDpi="4294967293" r:id="rId1"/>
  <headerFooter>
    <oddHeader>&amp;LZadávací dokumentace
VZ2025080 Onprem cloud storage S3
Příloha č. 2 - Tabulka pro hodnocení nabídkové ceny pro účely hodnocení Veřejné zakázky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A44D-066E-46FD-BB8A-53CAC5898C77}">
  <sheetPr>
    <pageSetUpPr fitToPage="1"/>
  </sheetPr>
  <dimension ref="A1:A3"/>
  <sheetViews>
    <sheetView tabSelected="1" workbookViewId="0">
      <selection sqref="A1:A3"/>
    </sheetView>
  </sheetViews>
  <sheetFormatPr defaultRowHeight="14.5" x14ac:dyDescent="0.35"/>
  <cols>
    <col min="1" max="1" width="70.7265625" customWidth="1"/>
  </cols>
  <sheetData>
    <row r="1" spans="1:1" ht="32.25" customHeight="1" x14ac:dyDescent="0.35">
      <c r="A1" s="90" t="s">
        <v>15</v>
      </c>
    </row>
    <row r="2" spans="1:1" ht="76.5" customHeight="1" x14ac:dyDescent="0.35">
      <c r="A2" s="22" t="s">
        <v>31</v>
      </c>
    </row>
    <row r="3" spans="1:1" ht="53.25" customHeight="1" thickBot="1" x14ac:dyDescent="0.4">
      <c r="A3" s="23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&amp;LZadávací dokumentace
VZ2025080 Onprem cloud storage S3
Příloha č. 2 - Tabulka pro hodnocení nabídkové ceny pro účely hodnocení Veřejné zakázky&amp;C&amp;"Verdana,Obyčejné"&amp;9Příloha č.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FF14-A590-41ED-B6E0-2216300031AE}">
  <dimension ref="A1:A8"/>
  <sheetViews>
    <sheetView workbookViewId="0"/>
  </sheetViews>
  <sheetFormatPr defaultRowHeight="14.5" x14ac:dyDescent="0.35"/>
  <cols>
    <col min="1" max="1" width="70.7265625" customWidth="1"/>
  </cols>
  <sheetData>
    <row r="1" spans="1:1" ht="33" customHeight="1" x14ac:dyDescent="0.35">
      <c r="A1" s="7" t="s">
        <v>16</v>
      </c>
    </row>
    <row r="2" spans="1:1" ht="75" customHeight="1" x14ac:dyDescent="0.35">
      <c r="A2" s="22" t="s">
        <v>31</v>
      </c>
    </row>
    <row r="3" spans="1:1" ht="45.75" customHeight="1" thickBot="1" x14ac:dyDescent="0.4">
      <c r="A3" s="23"/>
    </row>
    <row r="8" spans="1:1" x14ac:dyDescent="0.35">
      <c r="A8" s="29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&amp;LZadávací dokumentace
VZ2025080 Onprem cloud storage S3
Příloha č. 2 - Tabulka pro hodnocení nabídkové ceny pro účely hodnocení Veřejné zakázky&amp;CPříloha č. 2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9D05-42DA-4B6F-A7A4-3B9F842FD585}">
  <dimension ref="A1:A24"/>
  <sheetViews>
    <sheetView workbookViewId="0"/>
  </sheetViews>
  <sheetFormatPr defaultRowHeight="14.5" x14ac:dyDescent="0.35"/>
  <cols>
    <col min="1" max="1" width="70.7265625" customWidth="1"/>
  </cols>
  <sheetData>
    <row r="1" spans="1:1" ht="33.75" customHeight="1" x14ac:dyDescent="0.35">
      <c r="A1" s="7" t="s">
        <v>17</v>
      </c>
    </row>
    <row r="2" spans="1:1" ht="72.75" customHeight="1" x14ac:dyDescent="0.35">
      <c r="A2" s="22" t="s">
        <v>32</v>
      </c>
    </row>
    <row r="3" spans="1:1" ht="52.5" customHeight="1" thickBot="1" x14ac:dyDescent="0.4">
      <c r="A3" s="23"/>
    </row>
    <row r="7" spans="1:1" x14ac:dyDescent="0.35">
      <c r="A7" s="30"/>
    </row>
    <row r="8" spans="1:1" x14ac:dyDescent="0.35">
      <c r="A8" s="30"/>
    </row>
    <row r="24" spans="1:1" x14ac:dyDescent="0.35">
      <c r="A24" s="30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&amp;LZadávací dokumentace
VZ2025080 Onprem cloud storage S3
Příloha č. 2 - Tabulka pro hodnocení nabídkové ceny pro účely hodnocení Veřejné zakázky&amp;CPříloha č.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76DC-08C7-40D8-8222-6D119DAD44AC}">
  <dimension ref="A1:A24"/>
  <sheetViews>
    <sheetView workbookViewId="0"/>
  </sheetViews>
  <sheetFormatPr defaultRowHeight="14.5" x14ac:dyDescent="0.35"/>
  <cols>
    <col min="1" max="1" width="70.7265625" customWidth="1"/>
  </cols>
  <sheetData>
    <row r="1" spans="1:1" ht="31.5" customHeight="1" x14ac:dyDescent="0.35">
      <c r="A1" s="7" t="s">
        <v>18</v>
      </c>
    </row>
    <row r="2" spans="1:1" ht="72.75" customHeight="1" x14ac:dyDescent="0.35">
      <c r="A2" s="22" t="s">
        <v>32</v>
      </c>
    </row>
    <row r="3" spans="1:1" ht="52.5" customHeight="1" thickBot="1" x14ac:dyDescent="0.4">
      <c r="A3" s="23"/>
    </row>
    <row r="7" spans="1:1" x14ac:dyDescent="0.35">
      <c r="A7" s="30"/>
    </row>
    <row r="8" spans="1:1" x14ac:dyDescent="0.35">
      <c r="A8" s="30"/>
    </row>
    <row r="24" spans="1:1" x14ac:dyDescent="0.35">
      <c r="A24" s="30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&amp;LZadávací dokumentace
VZ2025080 Onprem cloud storage S3
Příloha č. 2 - Tabulka pro hodnocení nabídkové ceny pro účely hodnocení Veřejné zakázky&amp;CPříloha č. 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4C52-6D5F-4296-A89A-6D5DD10DF7E1}">
  <dimension ref="A1:A23"/>
  <sheetViews>
    <sheetView workbookViewId="0"/>
  </sheetViews>
  <sheetFormatPr defaultRowHeight="14.5" x14ac:dyDescent="0.35"/>
  <cols>
    <col min="1" max="1" width="70.7265625" customWidth="1"/>
  </cols>
  <sheetData>
    <row r="1" spans="1:1" ht="33.75" customHeight="1" x14ac:dyDescent="0.35">
      <c r="A1" s="7" t="s">
        <v>19</v>
      </c>
    </row>
    <row r="2" spans="1:1" ht="71.25" customHeight="1" x14ac:dyDescent="0.35">
      <c r="A2" s="22" t="s">
        <v>32</v>
      </c>
    </row>
    <row r="3" spans="1:1" ht="52.5" customHeight="1" thickBot="1" x14ac:dyDescent="0.4">
      <c r="A3" s="23"/>
    </row>
    <row r="6" spans="1:1" x14ac:dyDescent="0.35">
      <c r="A6" s="31"/>
    </row>
    <row r="23" spans="1:1" x14ac:dyDescent="0.35">
      <c r="A23" s="30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&amp;LZadávací dokumentace
VZ2025080 Onprem cloud storage S3
Příloha č. 2 - Tabulka pro hodnocení nabídkové ceny pro účely hodnocení Veřejné zakázky&amp;CPříloha č. 5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173D-F548-4820-ADE4-60C0B158A424}">
  <dimension ref="A1:A6"/>
  <sheetViews>
    <sheetView workbookViewId="0"/>
  </sheetViews>
  <sheetFormatPr defaultRowHeight="14.5" x14ac:dyDescent="0.35"/>
  <cols>
    <col min="1" max="1" width="70.7265625" customWidth="1"/>
  </cols>
  <sheetData>
    <row r="1" spans="1:1" ht="33.75" customHeight="1" x14ac:dyDescent="0.35">
      <c r="A1" s="7" t="s">
        <v>20</v>
      </c>
    </row>
    <row r="2" spans="1:1" ht="65.25" customHeight="1" x14ac:dyDescent="0.35">
      <c r="A2" s="6" t="s">
        <v>33</v>
      </c>
    </row>
    <row r="3" spans="1:1" ht="52.5" customHeight="1" thickBot="1" x14ac:dyDescent="0.4">
      <c r="A3" s="23"/>
    </row>
    <row r="6" spans="1:1" x14ac:dyDescent="0.35">
      <c r="A6" s="30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&amp;LZadávací dokumentace
VZ2025080 Onprem cloud storage S3
Příloha č. 2 - Tabulka pro hodnocení nabídkové ceny pro účely hodnocení Veřejné zakázky&amp;CPříloha č. 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B5E9-B2D8-4D86-B793-ACD5FE44B539}">
  <dimension ref="A1:A3"/>
  <sheetViews>
    <sheetView workbookViewId="0"/>
  </sheetViews>
  <sheetFormatPr defaultRowHeight="14.5" x14ac:dyDescent="0.35"/>
  <cols>
    <col min="1" max="1" width="70.7265625" customWidth="1"/>
  </cols>
  <sheetData>
    <row r="1" spans="1:1" ht="33" customHeight="1" x14ac:dyDescent="0.35">
      <c r="A1" s="7" t="s">
        <v>21</v>
      </c>
    </row>
    <row r="2" spans="1:1" ht="61.5" customHeight="1" x14ac:dyDescent="0.35">
      <c r="A2" s="6" t="s">
        <v>34</v>
      </c>
    </row>
    <row r="3" spans="1:1" ht="52.5" customHeight="1" thickBot="1" x14ac:dyDescent="0.4">
      <c r="A3" s="23"/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 xml:space="preserve">&amp;LZadávací dokumentace
VZ2025080 Onprem cloud storage S3
Příloha č. 2 - Tabulka pro hodnocení nabídkové ceny pro účely hodnocení Veřejné zakázky&amp;CPříloha č. 7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3DC19E6DFA3C429A6E53B3636E8B9E" ma:contentTypeVersion="4" ma:contentTypeDescription="Vytvoří nový dokument" ma:contentTypeScope="" ma:versionID="6b36ec519c4f00a8d4c73451172a7554">
  <xsd:schema xmlns:xsd="http://www.w3.org/2001/XMLSchema" xmlns:xs="http://www.w3.org/2001/XMLSchema" xmlns:p="http://schemas.microsoft.com/office/2006/metadata/properties" xmlns:ns2="c78d7ef9-9477-40f6-90aa-a2e28135f84d" targetNamespace="http://schemas.microsoft.com/office/2006/metadata/properties" ma:root="true" ma:fieldsID="a11229c544885243ac72068c3501546d" ns2:_="">
    <xsd:import namespace="c78d7ef9-9477-40f6-90aa-a2e28135f8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d7ef9-9477-40f6-90aa-a2e28135f8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19A7B8-31CC-4279-ADEF-0E91D0053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d7ef9-9477-40f6-90aa-a2e28135f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FD681-9262-4177-8363-417A267777D2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c78d7ef9-9477-40f6-90aa-a2e28135f84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Cena a vyhodnocení</vt:lpstr>
      <vt:lpstr>Příloha č. 1</vt:lpstr>
      <vt:lpstr>Příloha č. 2</vt:lpstr>
      <vt:lpstr>Příloha č. 3</vt:lpstr>
      <vt:lpstr>Příloha č. 4</vt:lpstr>
      <vt:lpstr>Příloha č. 5</vt:lpstr>
      <vt:lpstr>Příloha č. 6</vt:lpstr>
      <vt:lpstr>Příloha č.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Krátošková Andrea</cp:lastModifiedBy>
  <cp:revision/>
  <cp:lastPrinted>2020-03-26T19:13:54Z</cp:lastPrinted>
  <dcterms:created xsi:type="dcterms:W3CDTF">2015-06-05T18:19:34Z</dcterms:created>
  <dcterms:modified xsi:type="dcterms:W3CDTF">2025-12-05T14:35:36Z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0x010100323DC19E6DFA3C429A6E53B3636E8B9E</vt:lpwstr>
  </property>
  <property fmtid="{D5CDD505-2E9C-101B-9397-08002B2CF9AE}" pid="3" name="MSIP_Label_8b33fbad-f6f4-45bd-b8c1-f46f3711dcc6_Enabled">
    <vt:lpwstr>True</vt:lpwstr>
  </property>
  <property fmtid="{D5CDD505-2E9C-101B-9397-08002B2CF9AE}" pid="4" name="MSIP_Label_8b33fbad-f6f4-45bd-b8c1-f46f3711dcc6_SiteId">
    <vt:lpwstr>8ef2ef64-61e6-4033-9f7f-48ccd5d03c90</vt:lpwstr>
  </property>
  <property fmtid="{D5CDD505-2E9C-101B-9397-08002B2CF9AE}" pid="5" name="MSIP_Label_8b33fbad-f6f4-45bd-b8c1-f46f3711dcc6_Owner">
    <vt:lpwstr>martin.majer@spcss.cz</vt:lpwstr>
  </property>
  <property fmtid="{D5CDD505-2E9C-101B-9397-08002B2CF9AE}" pid="6" name="MSIP_Label_8b33fbad-f6f4-45bd-b8c1-f46f3711dcc6_SetDate">
    <vt:lpwstr>2020-01-07T11:42:04.3638068Z</vt:lpwstr>
  </property>
  <property fmtid="{D5CDD505-2E9C-101B-9397-08002B2CF9AE}" pid="7" name="MSIP_Label_8b33fbad-f6f4-45bd-b8c1-f46f3711dcc6_Name">
    <vt:lpwstr>Veřejné</vt:lpwstr>
  </property>
  <property fmtid="{D5CDD505-2E9C-101B-9397-08002B2CF9AE}" pid="8" name="MSIP_Label_8b33fbad-f6f4-45bd-b8c1-f46f3711dcc6_Application">
    <vt:lpwstr>Microsoft Azure Information Protection</vt:lpwstr>
  </property>
  <property fmtid="{D5CDD505-2E9C-101B-9397-08002B2CF9AE}" pid="9" name="MSIP_Label_8b33fbad-f6f4-45bd-b8c1-f46f3711dcc6_ActionId">
    <vt:lpwstr>81f9dcc0-7fc4-459a-b2f9-6aa3e8b01633</vt:lpwstr>
  </property>
  <property fmtid="{D5CDD505-2E9C-101B-9397-08002B2CF9AE}" pid="10" name="MSIP_Label_8b33fbad-f6f4-45bd-b8c1-f46f3711dcc6_Extended_MSFT_Method">
    <vt:lpwstr>Automatic</vt:lpwstr>
  </property>
  <property fmtid="{D5CDD505-2E9C-101B-9397-08002B2CF9AE}" pid="11" name="Sensitivity">
    <vt:lpwstr>Veřejné</vt:lpwstr>
  </property>
  <property fmtid="{D5CDD505-2E9C-101B-9397-08002B2CF9AE}" pid="12" name="Order">
    <vt:r8>9516600</vt:r8>
  </property>
</Properties>
</file>