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rmulář" sheetId="1" r:id="rId1"/>
  </sheets>
  <calcPr calcId="145621"/>
</workbook>
</file>

<file path=xl/calcChain.xml><?xml version="1.0" encoding="utf-8"?>
<calcChain xmlns="http://schemas.openxmlformats.org/spreadsheetml/2006/main">
  <c r="D35" i="1" l="1"/>
  <c r="C35" i="1"/>
  <c r="F27" i="1" l="1"/>
  <c r="G26" i="1"/>
  <c r="F26" i="1"/>
  <c r="F18" i="1"/>
  <c r="F10" i="1"/>
  <c r="G25" i="1"/>
  <c r="F25" i="1"/>
  <c r="G17" i="1"/>
  <c r="F17" i="1"/>
  <c r="G9" i="1"/>
  <c r="G10" i="1" s="1"/>
  <c r="G27" i="1" s="1"/>
  <c r="F9" i="1"/>
  <c r="G23" i="1" l="1"/>
  <c r="F23" i="1"/>
  <c r="G15" i="1"/>
  <c r="F15" i="1"/>
  <c r="G35" i="1" l="1"/>
  <c r="G36" i="1" s="1"/>
  <c r="F35" i="1"/>
  <c r="F36" i="1" s="1"/>
  <c r="G21" i="1" l="1"/>
  <c r="F21" i="1"/>
  <c r="F32" i="1"/>
  <c r="F33" i="1" s="1"/>
  <c r="G32" i="1"/>
  <c r="G33" i="1" s="1"/>
  <c r="G13" i="1"/>
  <c r="G18" i="1" s="1"/>
  <c r="F13" i="1"/>
  <c r="F29" i="1" l="1"/>
  <c r="F30" i="1" s="1"/>
  <c r="G29" i="1"/>
  <c r="G30" i="1" s="1"/>
  <c r="F37" i="1" l="1"/>
  <c r="F38" i="1"/>
</calcChain>
</file>

<file path=xl/sharedStrings.xml><?xml version="1.0" encoding="utf-8"?>
<sst xmlns="http://schemas.openxmlformats.org/spreadsheetml/2006/main" count="52" uniqueCount="42">
  <si>
    <t>Položka k nacenění</t>
  </si>
  <si>
    <t>Celková cena za položku                     (v Kč bez DPH)</t>
  </si>
  <si>
    <t>Celková cena za položku                         (v Kč včetně DPH)</t>
  </si>
  <si>
    <t>Jednotková cena za položku                    (v Kč včetně DPH)</t>
  </si>
  <si>
    <t>CELKOVÁ NABÍDKOVÁ CENA V KČ BEZ DPH</t>
  </si>
  <si>
    <t>CELKOVÁ NABÍDKOVÁ CENA V KČ VČETNĚ DPH</t>
  </si>
  <si>
    <t>Tabulka pro zpracování nabídkové ceny</t>
  </si>
  <si>
    <t>Jednotka k nacenění</t>
  </si>
  <si>
    <t>Počet jednotek za  dobu plnění/konkrétní etapu</t>
  </si>
  <si>
    <t>Cena za SW (jednotkovou cenou je celková cena za SW pro ETAPU 2)</t>
  </si>
  <si>
    <t>Cena SW</t>
  </si>
  <si>
    <t>Cena za ETAPU 2</t>
  </si>
  <si>
    <t>ETAPA 1A: Revize požadavků a detailní návrh architektury řešení</t>
  </si>
  <si>
    <t>Cena za ETAPU 1A</t>
  </si>
  <si>
    <t xml:space="preserve">ETAPA 1B: Implementace Release 1 (včetně datové migrace) </t>
  </si>
  <si>
    <t>Cena za SW (jednotkovou cenou je celková cena za SW pro ETAPU 1B)</t>
  </si>
  <si>
    <t>Cena za ETAPU 1B</t>
  </si>
  <si>
    <t>ETAPA 2: Implementace Release 2</t>
  </si>
  <si>
    <t>Cena za školení</t>
  </si>
  <si>
    <t>Cena za školení (zpracování školicích materiálů i školení)</t>
  </si>
  <si>
    <t>CELKOVÁ CENA ZA PROVEDENÍ DÍLA</t>
  </si>
  <si>
    <t>Poskytování Servisních služeb</t>
  </si>
  <si>
    <t>CELKOVÁ CENA ZA SERVISNÍ SLUŽBY</t>
  </si>
  <si>
    <t>CELKOVÁ CENA ZA SLUŽBY ROZVOJE</t>
  </si>
  <si>
    <t>3. Cena za poskytování Servisních služeb (čl. 6.1.3 Smlouvy)</t>
  </si>
  <si>
    <t>4. Cena za Služby rozvoje (čl. 6.1.4 Smlouvy)</t>
  </si>
  <si>
    <t>1. Cena za provedení Díla (čl. 6.1.1 Smlouvy)</t>
  </si>
  <si>
    <t>Etapa 1A</t>
  </si>
  <si>
    <t>Etapa 1B</t>
  </si>
  <si>
    <t>Etapa 2</t>
  </si>
  <si>
    <t>Práce specialisty (průměrná cena za všechny role)</t>
  </si>
  <si>
    <t>CELKOVÁ CENA ZA ZMĚNY DÍLA</t>
  </si>
  <si>
    <t>SW pro Etapu 1B</t>
  </si>
  <si>
    <t>Školení pro Etapu 1B</t>
  </si>
  <si>
    <t>SW pro Etapu 2</t>
  </si>
  <si>
    <t>Školení pro Etapu 2</t>
  </si>
  <si>
    <t>Cena práce</t>
  </si>
  <si>
    <t>2. Cena za Změny Díla (čl. 6.1.2 Smlouvy)</t>
  </si>
  <si>
    <t>Člověkoden</t>
  </si>
  <si>
    <t>Měsíc</t>
  </si>
  <si>
    <t>Jednotková cena za položku (v Kč bez DPH)</t>
  </si>
  <si>
    <r>
      <t>Příloha č. 9 zadávací dokumentace - Formulář pro zpracování nabídkové ceny 
"</t>
    </r>
    <r>
      <rPr>
        <b/>
        <i/>
        <sz val="12"/>
        <rFont val="Calibri"/>
        <family val="2"/>
        <charset val="238"/>
        <scheme val="minor"/>
      </rPr>
      <t>Dodávka a implementace informačního systému pro dohled nad hazardními hrami</t>
    </r>
    <r>
      <rPr>
        <b/>
        <sz val="12"/>
        <rFont val="Calibri"/>
        <family val="2"/>
        <charset val="238"/>
        <scheme val="minor"/>
      </rPr>
      <t xml:space="preserve">"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</si>
</sst>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/>
    </xf>
    <xf numFmtId="7" fontId="3" fillId="5" borderId="1" xfId="0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wrapText="1"/>
    </xf>
    <xf numFmtId="164" fontId="3" fillId="5" borderId="21" xfId="0" applyNumberFormat="1" applyFont="1" applyFill="1" applyBorder="1" applyAlignment="1">
      <alignment horizontal="center"/>
    </xf>
    <xf numFmtId="7" fontId="3" fillId="5" borderId="21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horizontal="center"/>
    </xf>
    <xf numFmtId="164" fontId="3" fillId="3" borderId="21" xfId="0" applyNumberFormat="1" applyFont="1" applyFill="1" applyBorder="1" applyAlignment="1">
      <alignment horizontal="center"/>
    </xf>
    <xf numFmtId="7" fontId="3" fillId="3" borderId="22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wrapText="1"/>
    </xf>
    <xf numFmtId="164" fontId="2" fillId="4" borderId="30" xfId="0" applyNumberFormat="1" applyFont="1" applyFill="1" applyBorder="1" applyAlignment="1">
      <alignment horizontal="center"/>
    </xf>
    <xf numFmtId="7" fontId="2" fillId="4" borderId="31" xfId="0" applyNumberFormat="1" applyFont="1" applyFill="1" applyBorder="1" applyAlignment="1">
      <alignment horizontal="center"/>
    </xf>
    <xf numFmtId="0" fontId="0" fillId="6" borderId="29" xfId="0" applyFill="1" applyBorder="1" applyAlignment="1"/>
    <xf numFmtId="0" fontId="0" fillId="6" borderId="32" xfId="0" applyFill="1" applyBorder="1" applyAlignment="1"/>
    <xf numFmtId="164" fontId="2" fillId="7" borderId="21" xfId="0" applyNumberFormat="1" applyFont="1" applyFill="1" applyBorder="1" applyAlignment="1">
      <alignment horizontal="center"/>
    </xf>
    <xf numFmtId="7" fontId="2" fillId="7" borderId="22" xfId="0" applyNumberFormat="1" applyFont="1" applyFill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7" borderId="21" xfId="0" applyNumberFormat="1" applyFont="1" applyFill="1" applyBorder="1" applyAlignment="1">
      <alignment horizontal="center"/>
    </xf>
    <xf numFmtId="0" fontId="4" fillId="0" borderId="0" xfId="0" applyFont="1"/>
    <xf numFmtId="0" fontId="5" fillId="3" borderId="27" xfId="0" applyFont="1" applyFill="1" applyBorder="1" applyAlignment="1">
      <alignment horizontal="center" wrapText="1"/>
    </xf>
    <xf numFmtId="164" fontId="6" fillId="7" borderId="36" xfId="0" applyNumberFormat="1" applyFont="1" applyFill="1" applyBorder="1" applyAlignment="1">
      <alignment horizontal="center"/>
    </xf>
    <xf numFmtId="7" fontId="6" fillId="7" borderId="37" xfId="0" applyNumberFormat="1" applyFont="1" applyFill="1" applyBorder="1" applyAlignment="1">
      <alignment horizontal="center"/>
    </xf>
    <xf numFmtId="164" fontId="6" fillId="4" borderId="36" xfId="0" applyNumberFormat="1" applyFont="1" applyFill="1" applyBorder="1" applyAlignment="1">
      <alignment horizontal="center"/>
    </xf>
    <xf numFmtId="7" fontId="6" fillId="4" borderId="3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13" xfId="0" applyFont="1" applyBorder="1" applyAlignment="1"/>
    <xf numFmtId="0" fontId="2" fillId="4" borderId="17" xfId="0" applyFont="1" applyFill="1" applyBorder="1" applyAlignment="1"/>
    <xf numFmtId="0" fontId="2" fillId="4" borderId="18" xfId="0" applyFont="1" applyFill="1" applyBorder="1" applyAlignment="1"/>
    <xf numFmtId="0" fontId="1" fillId="4" borderId="18" xfId="0" applyFont="1" applyFill="1" applyBorder="1" applyAlignment="1"/>
    <xf numFmtId="0" fontId="1" fillId="4" borderId="19" xfId="0" applyFont="1" applyFill="1" applyBorder="1" applyAlignment="1"/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23" xfId="0" applyFont="1" applyFill="1" applyBorder="1" applyAlignment="1"/>
    <xf numFmtId="0" fontId="2" fillId="4" borderId="24" xfId="0" applyFont="1" applyFill="1" applyBorder="1" applyAlignment="1"/>
    <xf numFmtId="0" fontId="0" fillId="0" borderId="24" xfId="0" applyBorder="1" applyAlignment="1"/>
    <xf numFmtId="0" fontId="0" fillId="0" borderId="25" xfId="0" applyBorder="1" applyAlignment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6" borderId="28" xfId="0" applyFont="1" applyFill="1" applyBorder="1" applyAlignment="1">
      <alignment wrapText="1"/>
    </xf>
    <xf numFmtId="0" fontId="2" fillId="6" borderId="29" xfId="0" applyFont="1" applyFill="1" applyBorder="1" applyAlignment="1">
      <alignment wrapText="1"/>
    </xf>
    <xf numFmtId="0" fontId="2" fillId="6" borderId="32" xfId="0" applyFont="1" applyFill="1" applyBorder="1" applyAlignment="1">
      <alignment wrapText="1"/>
    </xf>
    <xf numFmtId="0" fontId="2" fillId="7" borderId="33" xfId="0" applyFont="1" applyFill="1" applyBorder="1" applyAlignment="1">
      <alignment wrapText="1"/>
    </xf>
    <xf numFmtId="0" fontId="1" fillId="0" borderId="34" xfId="0" applyFont="1" applyBorder="1" applyAlignment="1"/>
    <xf numFmtId="0" fontId="1" fillId="0" borderId="35" xfId="0" applyFont="1" applyBorder="1" applyAlignment="1"/>
    <xf numFmtId="0" fontId="1" fillId="0" borderId="29" xfId="0" applyFont="1" applyBorder="1" applyAlignment="1"/>
    <xf numFmtId="0" fontId="2" fillId="4" borderId="9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2" fillId="7" borderId="9" xfId="0" applyFont="1" applyFill="1" applyBorder="1" applyAlignment="1">
      <alignment wrapText="1"/>
    </xf>
    <xf numFmtId="0" fontId="2" fillId="6" borderId="6" xfId="0" applyFont="1" applyFill="1" applyBorder="1" applyAlignment="1">
      <alignment wrapText="1"/>
    </xf>
    <xf numFmtId="0" fontId="2" fillId="6" borderId="7" xfId="0" applyFont="1" applyFill="1" applyBorder="1" applyAlignment="1">
      <alignment wrapText="1"/>
    </xf>
    <xf numFmtId="7" fontId="7" fillId="4" borderId="5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4" borderId="9" xfId="0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0" fontId="7" fillId="0" borderId="10" xfId="0" applyFont="1" applyBorder="1" applyAlignment="1"/>
    <xf numFmtId="0" fontId="7" fillId="0" borderId="11" xfId="0" applyFont="1" applyBorder="1" applyAlignment="1"/>
    <xf numFmtId="0" fontId="2" fillId="4" borderId="33" xfId="0" applyFont="1" applyFill="1" applyBorder="1" applyAlignment="1">
      <alignment wrapText="1"/>
    </xf>
    <xf numFmtId="0" fontId="2" fillId="4" borderId="34" xfId="0" applyFont="1" applyFill="1" applyBorder="1" applyAlignment="1">
      <alignment wrapText="1"/>
    </xf>
    <xf numFmtId="0" fontId="2" fillId="4" borderId="35" xfId="0" applyFont="1" applyFill="1" applyBorder="1" applyAlignment="1">
      <alignment wrapText="1"/>
    </xf>
    <xf numFmtId="0" fontId="7" fillId="4" borderId="14" xfId="0" applyFont="1" applyFill="1" applyBorder="1" applyAlignment="1">
      <alignment wrapText="1"/>
    </xf>
    <xf numFmtId="0" fontId="7" fillId="4" borderId="15" xfId="0" applyFont="1" applyFill="1" applyBorder="1" applyAlignment="1">
      <alignment wrapText="1"/>
    </xf>
    <xf numFmtId="0" fontId="7" fillId="0" borderId="15" xfId="0" applyFont="1" applyBorder="1" applyAlignment="1"/>
    <xf numFmtId="0" fontId="7" fillId="0" borderId="27" xfId="0" applyFont="1" applyBorder="1" applyAlignment="1"/>
    <xf numFmtId="164" fontId="7" fillId="4" borderId="44" xfId="0" applyNumberFormat="1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4" borderId="41" xfId="0" applyFont="1" applyFill="1" applyBorder="1" applyAlignment="1">
      <alignment wrapText="1"/>
    </xf>
    <xf numFmtId="0" fontId="0" fillId="4" borderId="42" xfId="0" applyFill="1" applyBorder="1" applyAlignment="1"/>
    <xf numFmtId="0" fontId="0" fillId="4" borderId="43" xfId="0" applyFill="1" applyBorder="1" applyAlignment="1"/>
    <xf numFmtId="0" fontId="2" fillId="4" borderId="38" xfId="0" applyFont="1" applyFill="1" applyBorder="1" applyAlignment="1">
      <alignment wrapText="1"/>
    </xf>
    <xf numFmtId="0" fontId="0" fillId="4" borderId="39" xfId="0" applyFill="1" applyBorder="1" applyAlignment="1"/>
    <xf numFmtId="0" fontId="0" fillId="4" borderId="40" xfId="0" applyFill="1" applyBorder="1" applyAlignment="1"/>
    <xf numFmtId="0" fontId="0" fillId="0" borderId="34" xfId="0" applyBorder="1" applyAlignment="1"/>
    <xf numFmtId="0" fontId="0" fillId="0" borderId="35" xfId="0" applyBorder="1" applyAlignment="1"/>
    <xf numFmtId="0" fontId="2" fillId="7" borderId="28" xfId="0" applyFont="1" applyFill="1" applyBorder="1" applyAlignment="1">
      <alignment wrapText="1"/>
    </xf>
    <xf numFmtId="0" fontId="0" fillId="0" borderId="29" xfId="0" applyBorder="1" applyAlignment="1"/>
    <xf numFmtId="164" fontId="3" fillId="3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6" zoomScale="80" zoomScaleNormal="80" workbookViewId="0">
      <selection activeCell="M32" sqref="M32"/>
    </sheetView>
  </sheetViews>
  <sheetFormatPr defaultRowHeight="15" x14ac:dyDescent="0.25"/>
  <cols>
    <col min="1" max="1" width="30.7109375" customWidth="1"/>
    <col min="2" max="2" width="15.7109375" customWidth="1"/>
    <col min="3" max="3" width="23.140625" customWidth="1"/>
    <col min="4" max="4" width="23.7109375" customWidth="1"/>
    <col min="5" max="5" width="15.7109375" customWidth="1"/>
    <col min="6" max="6" width="26.28515625" customWidth="1"/>
    <col min="7" max="7" width="24.7109375" customWidth="1"/>
  </cols>
  <sheetData>
    <row r="1" spans="1:7" x14ac:dyDescent="0.25">
      <c r="A1" s="28" t="s">
        <v>41</v>
      </c>
      <c r="B1" s="28"/>
      <c r="C1" s="28"/>
      <c r="D1" s="28"/>
      <c r="E1" s="28"/>
      <c r="F1" s="28"/>
      <c r="G1" s="28"/>
    </row>
    <row r="2" spans="1:7" ht="18" customHeight="1" x14ac:dyDescent="0.25">
      <c r="A2" s="28"/>
      <c r="B2" s="28"/>
      <c r="C2" s="28"/>
      <c r="D2" s="28"/>
      <c r="E2" s="28"/>
      <c r="F2" s="28"/>
      <c r="G2" s="28"/>
    </row>
    <row r="4" spans="1:7" ht="15.75" thickBot="1" x14ac:dyDescent="0.3">
      <c r="A4" s="29" t="s">
        <v>6</v>
      </c>
      <c r="B4" s="29"/>
      <c r="C4" s="29"/>
    </row>
    <row r="5" spans="1:7" ht="63" customHeight="1" thickBot="1" x14ac:dyDescent="0.3">
      <c r="A5" s="1" t="s">
        <v>0</v>
      </c>
      <c r="B5" s="12" t="s">
        <v>7</v>
      </c>
      <c r="C5" s="2" t="s">
        <v>40</v>
      </c>
      <c r="D5" s="2" t="s">
        <v>3</v>
      </c>
      <c r="E5" s="2" t="s">
        <v>8</v>
      </c>
      <c r="F5" s="2" t="s">
        <v>1</v>
      </c>
      <c r="G5" s="3" t="s">
        <v>2</v>
      </c>
    </row>
    <row r="6" spans="1:7" ht="20.100000000000001" customHeight="1" thickBot="1" x14ac:dyDescent="0.3">
      <c r="A6" s="30" t="s">
        <v>26</v>
      </c>
      <c r="B6" s="31"/>
      <c r="C6" s="32"/>
      <c r="D6" s="32"/>
      <c r="E6" s="32"/>
      <c r="F6" s="32"/>
      <c r="G6" s="33"/>
    </row>
    <row r="7" spans="1:7" ht="20.100000000000001" customHeight="1" thickBot="1" x14ac:dyDescent="0.3">
      <c r="A7" s="37" t="s">
        <v>12</v>
      </c>
      <c r="B7" s="38"/>
      <c r="C7" s="39"/>
      <c r="D7" s="39"/>
      <c r="E7" s="39"/>
      <c r="F7" s="39"/>
      <c r="G7" s="40"/>
    </row>
    <row r="8" spans="1:7" ht="20.100000000000001" customHeight="1" x14ac:dyDescent="0.25">
      <c r="A8" s="54" t="s">
        <v>36</v>
      </c>
      <c r="B8" s="55"/>
      <c r="C8" s="16"/>
      <c r="D8" s="16"/>
      <c r="E8" s="16"/>
      <c r="F8" s="16"/>
      <c r="G8" s="17"/>
    </row>
    <row r="9" spans="1:7" ht="26.25" customHeight="1" x14ac:dyDescent="0.25">
      <c r="A9" s="6" t="s">
        <v>36</v>
      </c>
      <c r="B9" s="13" t="s">
        <v>27</v>
      </c>
      <c r="C9" s="4"/>
      <c r="D9" s="5"/>
      <c r="E9" s="9">
        <v>1</v>
      </c>
      <c r="F9" s="10">
        <f>C9*E9</f>
        <v>0</v>
      </c>
      <c r="G9" s="11">
        <f>D9*E9</f>
        <v>0</v>
      </c>
    </row>
    <row r="10" spans="1:7" ht="20.100000000000001" customHeight="1" thickBot="1" x14ac:dyDescent="0.3">
      <c r="A10" s="51" t="s">
        <v>13</v>
      </c>
      <c r="B10" s="52"/>
      <c r="C10" s="52"/>
      <c r="D10" s="52"/>
      <c r="E10" s="20"/>
      <c r="F10" s="14">
        <f>F9</f>
        <v>0</v>
      </c>
      <c r="G10" s="15">
        <f>G9</f>
        <v>0</v>
      </c>
    </row>
    <row r="11" spans="1:7" ht="20.100000000000001" customHeight="1" x14ac:dyDescent="0.25">
      <c r="A11" s="41" t="s">
        <v>14</v>
      </c>
      <c r="B11" s="42"/>
      <c r="C11" s="42"/>
      <c r="D11" s="42"/>
      <c r="E11" s="42"/>
      <c r="F11" s="42"/>
      <c r="G11" s="43"/>
    </row>
    <row r="12" spans="1:7" ht="20.100000000000001" customHeight="1" x14ac:dyDescent="0.25">
      <c r="A12" s="44" t="s">
        <v>10</v>
      </c>
      <c r="B12" s="45"/>
      <c r="C12" s="45"/>
      <c r="D12" s="45"/>
      <c r="E12" s="45"/>
      <c r="F12" s="45"/>
      <c r="G12" s="46"/>
    </row>
    <row r="13" spans="1:7" ht="27" customHeight="1" x14ac:dyDescent="0.25">
      <c r="A13" s="6" t="s">
        <v>15</v>
      </c>
      <c r="B13" s="13" t="s">
        <v>32</v>
      </c>
      <c r="C13" s="7"/>
      <c r="D13" s="8"/>
      <c r="E13" s="9">
        <v>1</v>
      </c>
      <c r="F13" s="10">
        <f>C13*E13</f>
        <v>0</v>
      </c>
      <c r="G13" s="11">
        <f>D13*E13</f>
        <v>0</v>
      </c>
    </row>
    <row r="14" spans="1:7" ht="21.75" customHeight="1" x14ac:dyDescent="0.25">
      <c r="A14" s="44" t="s">
        <v>18</v>
      </c>
      <c r="B14" s="45"/>
      <c r="C14" s="45"/>
      <c r="D14" s="45"/>
      <c r="E14" s="45"/>
      <c r="F14" s="45"/>
      <c r="G14" s="46"/>
    </row>
    <row r="15" spans="1:7" ht="26.25" x14ac:dyDescent="0.25">
      <c r="A15" s="6" t="s">
        <v>19</v>
      </c>
      <c r="B15" s="13" t="s">
        <v>33</v>
      </c>
      <c r="C15" s="4"/>
      <c r="D15" s="5"/>
      <c r="E15" s="9">
        <v>1</v>
      </c>
      <c r="F15" s="10">
        <f>C15*E15</f>
        <v>0</v>
      </c>
      <c r="G15" s="11">
        <f>D15*E15</f>
        <v>0</v>
      </c>
    </row>
    <row r="16" spans="1:7" ht="20.100000000000001" customHeight="1" x14ac:dyDescent="0.25">
      <c r="A16" s="44" t="s">
        <v>36</v>
      </c>
      <c r="B16" s="50"/>
      <c r="C16" s="16"/>
      <c r="D16" s="16"/>
      <c r="E16" s="16"/>
      <c r="F16" s="16"/>
      <c r="G16" s="17"/>
    </row>
    <row r="17" spans="1:7" ht="26.25" customHeight="1" x14ac:dyDescent="0.25">
      <c r="A17" s="6" t="s">
        <v>36</v>
      </c>
      <c r="B17" s="13" t="s">
        <v>28</v>
      </c>
      <c r="C17" s="4"/>
      <c r="D17" s="5"/>
      <c r="E17" s="9">
        <v>1</v>
      </c>
      <c r="F17" s="10">
        <f>C17*E17</f>
        <v>0</v>
      </c>
      <c r="G17" s="11">
        <f>D17*E17</f>
        <v>0</v>
      </c>
    </row>
    <row r="18" spans="1:7" ht="20.100000000000001" customHeight="1" thickBot="1" x14ac:dyDescent="0.3">
      <c r="A18" s="53" t="s">
        <v>16</v>
      </c>
      <c r="B18" s="52"/>
      <c r="C18" s="52"/>
      <c r="D18" s="52"/>
      <c r="E18" s="21"/>
      <c r="F18" s="18">
        <f>F13+F15+F17</f>
        <v>0</v>
      </c>
      <c r="G18" s="19">
        <f>G13+G15+G17</f>
        <v>0</v>
      </c>
    </row>
    <row r="19" spans="1:7" ht="20.100000000000001" customHeight="1" x14ac:dyDescent="0.25">
      <c r="A19" s="41" t="s">
        <v>17</v>
      </c>
      <c r="B19" s="42"/>
      <c r="C19" s="42"/>
      <c r="D19" s="42"/>
      <c r="E19" s="42"/>
      <c r="F19" s="42"/>
      <c r="G19" s="43"/>
    </row>
    <row r="20" spans="1:7" ht="20.100000000000001" customHeight="1" x14ac:dyDescent="0.25">
      <c r="A20" s="44" t="s">
        <v>10</v>
      </c>
      <c r="B20" s="45"/>
      <c r="C20" s="45"/>
      <c r="D20" s="45"/>
      <c r="E20" s="45"/>
      <c r="F20" s="45"/>
      <c r="G20" s="46"/>
    </row>
    <row r="21" spans="1:7" ht="26.25" x14ac:dyDescent="0.25">
      <c r="A21" s="6" t="s">
        <v>9</v>
      </c>
      <c r="B21" s="13" t="s">
        <v>34</v>
      </c>
      <c r="C21" s="7"/>
      <c r="D21" s="8"/>
      <c r="E21" s="9">
        <v>1</v>
      </c>
      <c r="F21" s="10">
        <f>C21*E21</f>
        <v>0</v>
      </c>
      <c r="G21" s="11">
        <f>D21*E21</f>
        <v>0</v>
      </c>
    </row>
    <row r="22" spans="1:7" ht="23.25" customHeight="1" x14ac:dyDescent="0.25">
      <c r="A22" s="44" t="s">
        <v>18</v>
      </c>
      <c r="B22" s="45"/>
      <c r="C22" s="45"/>
      <c r="D22" s="45"/>
      <c r="E22" s="45"/>
      <c r="F22" s="45"/>
      <c r="G22" s="46"/>
    </row>
    <row r="23" spans="1:7" ht="26.25" x14ac:dyDescent="0.25">
      <c r="A23" s="6" t="s">
        <v>19</v>
      </c>
      <c r="B23" s="23" t="s">
        <v>35</v>
      </c>
      <c r="C23" s="7"/>
      <c r="D23" s="8"/>
      <c r="E23" s="9">
        <v>1</v>
      </c>
      <c r="F23" s="10">
        <f>C23*E23</f>
        <v>0</v>
      </c>
      <c r="G23" s="11">
        <f>D23*E23</f>
        <v>0</v>
      </c>
    </row>
    <row r="24" spans="1:7" ht="20.100000000000001" customHeight="1" x14ac:dyDescent="0.25">
      <c r="A24" s="44" t="s">
        <v>36</v>
      </c>
      <c r="B24" s="50"/>
      <c r="C24" s="16"/>
      <c r="D24" s="16"/>
      <c r="E24" s="16"/>
      <c r="F24" s="16"/>
      <c r="G24" s="17"/>
    </row>
    <row r="25" spans="1:7" ht="26.25" customHeight="1" x14ac:dyDescent="0.25">
      <c r="A25" s="6" t="s">
        <v>36</v>
      </c>
      <c r="B25" s="13" t="s">
        <v>29</v>
      </c>
      <c r="C25" s="4"/>
      <c r="D25" s="5"/>
      <c r="E25" s="9">
        <v>1</v>
      </c>
      <c r="F25" s="10">
        <f>C25*E25</f>
        <v>0</v>
      </c>
      <c r="G25" s="11">
        <f>D25*E25</f>
        <v>0</v>
      </c>
    </row>
    <row r="26" spans="1:7" ht="20.100000000000001" customHeight="1" x14ac:dyDescent="0.25">
      <c r="A26" s="79" t="s">
        <v>11</v>
      </c>
      <c r="B26" s="80"/>
      <c r="C26" s="80"/>
      <c r="D26" s="80"/>
      <c r="E26" s="21"/>
      <c r="F26" s="18">
        <f>F21+F23+F25</f>
        <v>0</v>
      </c>
      <c r="G26" s="19">
        <f>G21+G23+G25</f>
        <v>0</v>
      </c>
    </row>
    <row r="27" spans="1:7" ht="20.100000000000001" customHeight="1" thickBot="1" x14ac:dyDescent="0.3">
      <c r="A27" s="47" t="s">
        <v>20</v>
      </c>
      <c r="B27" s="77"/>
      <c r="C27" s="77"/>
      <c r="D27" s="77"/>
      <c r="E27" s="78"/>
      <c r="F27" s="24">
        <f>F26+F18+F10</f>
        <v>0</v>
      </c>
      <c r="G27" s="25">
        <f>G26+G18+G10</f>
        <v>0</v>
      </c>
    </row>
    <row r="28" spans="1:7" ht="20.100000000000001" customHeight="1" thickTop="1" x14ac:dyDescent="0.25">
      <c r="A28" s="74" t="s">
        <v>37</v>
      </c>
      <c r="B28" s="75"/>
      <c r="C28" s="75"/>
      <c r="D28" s="75"/>
      <c r="E28" s="75"/>
      <c r="F28" s="75"/>
      <c r="G28" s="76"/>
    </row>
    <row r="29" spans="1:7" ht="26.25" customHeight="1" x14ac:dyDescent="0.25">
      <c r="A29" s="6" t="s">
        <v>30</v>
      </c>
      <c r="B29" s="13" t="s">
        <v>38</v>
      </c>
      <c r="C29" s="4"/>
      <c r="D29" s="5"/>
      <c r="E29" s="9">
        <v>500</v>
      </c>
      <c r="F29" s="10">
        <f>C29*E29</f>
        <v>0</v>
      </c>
      <c r="G29" s="11">
        <f>E29*D29</f>
        <v>0</v>
      </c>
    </row>
    <row r="30" spans="1:7" ht="20.100000000000001" customHeight="1" thickBot="1" x14ac:dyDescent="0.3">
      <c r="A30" s="47" t="s">
        <v>31</v>
      </c>
      <c r="B30" s="48"/>
      <c r="C30" s="48"/>
      <c r="D30" s="48"/>
      <c r="E30" s="49"/>
      <c r="F30" s="24">
        <f>F29</f>
        <v>0</v>
      </c>
      <c r="G30" s="25">
        <f>G29</f>
        <v>0</v>
      </c>
    </row>
    <row r="31" spans="1:7" ht="20.100000000000001" customHeight="1" thickTop="1" x14ac:dyDescent="0.25">
      <c r="A31" s="34" t="s">
        <v>24</v>
      </c>
      <c r="B31" s="35"/>
      <c r="C31" s="35"/>
      <c r="D31" s="35"/>
      <c r="E31" s="35"/>
      <c r="F31" s="35"/>
      <c r="G31" s="36"/>
    </row>
    <row r="32" spans="1:7" ht="26.25" customHeight="1" x14ac:dyDescent="0.25">
      <c r="A32" s="6" t="s">
        <v>21</v>
      </c>
      <c r="B32" s="13" t="s">
        <v>39</v>
      </c>
      <c r="C32" s="4"/>
      <c r="D32" s="5"/>
      <c r="E32" s="9">
        <v>60</v>
      </c>
      <c r="F32" s="10">
        <f>C32*E32</f>
        <v>0</v>
      </c>
      <c r="G32" s="11">
        <f>D32*E32</f>
        <v>0</v>
      </c>
    </row>
    <row r="33" spans="1:7" ht="20.100000000000001" customHeight="1" thickBot="1" x14ac:dyDescent="0.3">
      <c r="A33" s="47" t="s">
        <v>22</v>
      </c>
      <c r="B33" s="48"/>
      <c r="C33" s="48"/>
      <c r="D33" s="48"/>
      <c r="E33" s="49"/>
      <c r="F33" s="24">
        <f>F32</f>
        <v>0</v>
      </c>
      <c r="G33" s="25">
        <f>G32</f>
        <v>0</v>
      </c>
    </row>
    <row r="34" spans="1:7" ht="20.100000000000001" customHeight="1" thickTop="1" x14ac:dyDescent="0.25">
      <c r="A34" s="71" t="s">
        <v>25</v>
      </c>
      <c r="B34" s="72"/>
      <c r="C34" s="72"/>
      <c r="D34" s="72"/>
      <c r="E34" s="72"/>
      <c r="F34" s="72"/>
      <c r="G34" s="73"/>
    </row>
    <row r="35" spans="1:7" ht="26.25" customHeight="1" x14ac:dyDescent="0.25">
      <c r="A35" s="6" t="s">
        <v>30</v>
      </c>
      <c r="B35" s="13" t="s">
        <v>38</v>
      </c>
      <c r="C35" s="81">
        <f>C29</f>
        <v>0</v>
      </c>
      <c r="D35" s="81">
        <f>D29</f>
        <v>0</v>
      </c>
      <c r="E35" s="9">
        <v>2500</v>
      </c>
      <c r="F35" s="10">
        <f>C35*E35</f>
        <v>0</v>
      </c>
      <c r="G35" s="11">
        <f>D35*E35</f>
        <v>0</v>
      </c>
    </row>
    <row r="36" spans="1:7" ht="20.100000000000001" customHeight="1" thickBot="1" x14ac:dyDescent="0.3">
      <c r="A36" s="62" t="s">
        <v>23</v>
      </c>
      <c r="B36" s="63"/>
      <c r="C36" s="63"/>
      <c r="D36" s="63"/>
      <c r="E36" s="64"/>
      <c r="F36" s="26">
        <f>F35</f>
        <v>0</v>
      </c>
      <c r="G36" s="27">
        <f>G35</f>
        <v>0</v>
      </c>
    </row>
    <row r="37" spans="1:7" ht="30" customHeight="1" thickTop="1" x14ac:dyDescent="0.25">
      <c r="A37" s="65" t="s">
        <v>4</v>
      </c>
      <c r="B37" s="66"/>
      <c r="C37" s="67"/>
      <c r="D37" s="67"/>
      <c r="E37" s="68"/>
      <c r="F37" s="69">
        <f>F36+F33+F30+F27</f>
        <v>0</v>
      </c>
      <c r="G37" s="70"/>
    </row>
    <row r="38" spans="1:7" ht="30" customHeight="1" thickBot="1" x14ac:dyDescent="0.3">
      <c r="A38" s="58" t="s">
        <v>5</v>
      </c>
      <c r="B38" s="59"/>
      <c r="C38" s="60"/>
      <c r="D38" s="60"/>
      <c r="E38" s="61"/>
      <c r="F38" s="56">
        <f>G36+G33+G30+G27</f>
        <v>0</v>
      </c>
      <c r="G38" s="57"/>
    </row>
    <row r="40" spans="1:7" x14ac:dyDescent="0.25">
      <c r="A40" s="22"/>
    </row>
    <row r="41" spans="1:7" x14ac:dyDescent="0.25">
      <c r="A41" s="22"/>
    </row>
  </sheetData>
  <mergeCells count="27">
    <mergeCell ref="A33:E33"/>
    <mergeCell ref="A34:G34"/>
    <mergeCell ref="A28:G28"/>
    <mergeCell ref="A27:E27"/>
    <mergeCell ref="A14:G14"/>
    <mergeCell ref="A22:G22"/>
    <mergeCell ref="A26:D26"/>
    <mergeCell ref="F38:G38"/>
    <mergeCell ref="A38:E38"/>
    <mergeCell ref="A36:E36"/>
    <mergeCell ref="A37:E37"/>
    <mergeCell ref="F37:G37"/>
    <mergeCell ref="A1:G2"/>
    <mergeCell ref="A4:C4"/>
    <mergeCell ref="A6:G6"/>
    <mergeCell ref="A31:G31"/>
    <mergeCell ref="A7:G7"/>
    <mergeCell ref="A11:G11"/>
    <mergeCell ref="A12:G12"/>
    <mergeCell ref="A30:E30"/>
    <mergeCell ref="A19:G19"/>
    <mergeCell ref="A20:G20"/>
    <mergeCell ref="A16:B16"/>
    <mergeCell ref="A24:B24"/>
    <mergeCell ref="A10:D10"/>
    <mergeCell ref="A18:D18"/>
    <mergeCell ref="A8:B8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2016-03-15T17:13:02Z</dcterms:modified>
</cp:coreProperties>
</file>