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3680" activeTab="0"/>
  </bookViews>
  <sheets>
    <sheet name="Rozpočet" sheetId="1" r:id="rId1"/>
  </sheets>
  <definedNames>
    <definedName name="_xlnm.Print_Area" localSheetId="0">'Rozpočet'!$A$1:$E$30</definedName>
  </definedNames>
  <calcPr fullCalcOnLoad="1"/>
</workbook>
</file>

<file path=xl/sharedStrings.xml><?xml version="1.0" encoding="utf-8"?>
<sst xmlns="http://schemas.openxmlformats.org/spreadsheetml/2006/main" count="50" uniqueCount="31">
  <si>
    <t>Název výkonu</t>
  </si>
  <si>
    <t>Jednotka</t>
  </si>
  <si>
    <t>Počet jednotek</t>
  </si>
  <si>
    <t>Celková cena</t>
  </si>
  <si>
    <t>hod</t>
  </si>
  <si>
    <t>CELKEM bez DPH</t>
  </si>
  <si>
    <t>Jednotková cena</t>
  </si>
  <si>
    <t>HEXION a.s.</t>
  </si>
  <si>
    <t>Technická činnost supervize</t>
  </si>
  <si>
    <t>Inženýrská činnost supervize</t>
  </si>
  <si>
    <t>Sanační práce</t>
  </si>
  <si>
    <t>ks</t>
  </si>
  <si>
    <t xml:space="preserve"> - odběr vzorků stavebních materiálů a zemin</t>
  </si>
  <si>
    <t xml:space="preserve"> - analýza vzorků stavebních materiálů a zemin</t>
  </si>
  <si>
    <t xml:space="preserve"> - odběr vzdušniny na detekční trubici</t>
  </si>
  <si>
    <t xml:space="preserve"> - kontrola realizačního projektu zhotovitele sanace spojená s konzultacemi</t>
  </si>
  <si>
    <t xml:space="preserve"> - fyzická kontrola prací na lokalitě vč. účasti na kontrolních dnech</t>
  </si>
  <si>
    <t xml:space="preserve"> - kontrola výstupových materiálů zhotovitele sanace</t>
  </si>
  <si>
    <t xml:space="preserve"> - kontrola vynakládání finančních prostředků zhotovitele</t>
  </si>
  <si>
    <t xml:space="preserve"> - zpracování písemných materiálů supervize (zprávy, stanoviska, apod.)</t>
  </si>
  <si>
    <t xml:space="preserve"> - analýza vzorku vody</t>
  </si>
  <si>
    <t xml:space="preserve"> - in situ měření fyzikálněchemických parametrů ve vodě</t>
  </si>
  <si>
    <t xml:space="preserve"> - odběr vzorku vody dynamickým způsobem</t>
  </si>
  <si>
    <t xml:space="preserve"> - odběr vzorku vody statickým způsobem</t>
  </si>
  <si>
    <t>Postsanační monitoring</t>
  </si>
  <si>
    <t>soubor</t>
  </si>
  <si>
    <t xml:space="preserve"> - doprava na lokalitu - počet návštěv</t>
  </si>
  <si>
    <t>Technická činnost supervize celkem</t>
  </si>
  <si>
    <t>Inženýrská činnost supervize celkem</t>
  </si>
  <si>
    <t xml:space="preserve"> - reprodukční práce</t>
  </si>
  <si>
    <t xml:space="preserve">Výkaz výměr supervize II. etapy sanačního zásahu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</si>
</sst>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_ ;\-#,##0.0\ "/>
    <numFmt numFmtId="166" formatCode="#,##0.0\ &quot;Kč&quot;;\-#,##0.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Times New Roman"/>
      <family val="1"/>
    </font>
    <font>
      <i/>
      <sz val="10"/>
      <name val="Arial CE"/>
      <family val="0"/>
    </font>
    <font>
      <sz val="8"/>
      <name val="Century Schoolbook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64" fontId="1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5" fontId="0" fillId="0" borderId="11" xfId="0" applyNumberFormat="1" applyBorder="1" applyAlignment="1">
      <alignment horizontal="right" vertical="center"/>
    </xf>
    <xf numFmtId="5" fontId="0" fillId="0" borderId="12" xfId="0" applyNumberFormat="1" applyBorder="1" applyAlignment="1">
      <alignment horizontal="right" vertical="center"/>
    </xf>
    <xf numFmtId="5" fontId="0" fillId="0" borderId="13" xfId="0" applyNumberFormat="1" applyBorder="1" applyAlignment="1">
      <alignment horizontal="right" vertical="center"/>
    </xf>
    <xf numFmtId="5" fontId="0" fillId="0" borderId="14" xfId="0" applyNumberFormat="1" applyBorder="1" applyAlignment="1">
      <alignment horizontal="right" vertical="center"/>
    </xf>
    <xf numFmtId="5" fontId="0" fillId="34" borderId="15" xfId="0" applyNumberFormat="1" applyFill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Continuous" vertical="center"/>
      <protection/>
    </xf>
    <xf numFmtId="0" fontId="2" fillId="36" borderId="21" xfId="0" applyFont="1" applyFill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1" fontId="0" fillId="0" borderId="23" xfId="0" applyNumberFormat="1" applyBorder="1" applyAlignment="1" applyProtection="1">
      <alignment horizontal="center" vertical="center"/>
      <protection/>
    </xf>
    <xf numFmtId="1" fontId="0" fillId="0" borderId="25" xfId="0" applyNumberFormat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center"/>
      <protection/>
    </xf>
    <xf numFmtId="1" fontId="0" fillId="0" borderId="29" xfId="0" applyNumberFormat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5" fontId="0" fillId="34" borderId="31" xfId="0" applyNumberFormat="1" applyFill="1" applyBorder="1" applyAlignment="1" applyProtection="1">
      <alignment horizontal="right" vertical="center"/>
      <protection/>
    </xf>
    <xf numFmtId="1" fontId="0" fillId="34" borderId="32" xfId="0" applyNumberFormat="1" applyFill="1" applyBorder="1" applyAlignment="1" applyProtection="1">
      <alignment horizontal="right" vertical="center"/>
      <protection/>
    </xf>
    <xf numFmtId="0" fontId="1" fillId="33" borderId="33" xfId="0" applyFont="1" applyFill="1" applyBorder="1" applyAlignment="1" applyProtection="1">
      <alignment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4" fillId="34" borderId="41" xfId="0" applyFont="1" applyFill="1" applyBorder="1" applyAlignment="1" applyProtection="1">
      <alignment vertical="center" wrapText="1"/>
      <protection/>
    </xf>
    <xf numFmtId="0" fontId="0" fillId="34" borderId="31" xfId="0" applyFill="1" applyBorder="1" applyAlignment="1" applyProtection="1">
      <alignment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4" fontId="0" fillId="37" borderId="25" xfId="0" applyNumberFormat="1" applyFill="1" applyBorder="1" applyAlignment="1" applyProtection="1">
      <alignment vertical="center"/>
      <protection locked="0"/>
    </xf>
    <xf numFmtId="164" fontId="0" fillId="37" borderId="27" xfId="0" applyNumberFormat="1" applyFill="1" applyBorder="1" applyAlignment="1" applyProtection="1">
      <alignment vertical="center"/>
      <protection locked="0"/>
    </xf>
    <xf numFmtId="5" fontId="0" fillId="37" borderId="23" xfId="0" applyNumberFormat="1" applyFill="1" applyBorder="1" applyAlignment="1" applyProtection="1">
      <alignment horizontal="right" vertical="center"/>
      <protection locked="0"/>
    </xf>
    <xf numFmtId="5" fontId="0" fillId="37" borderId="25" xfId="0" applyNumberFormat="1" applyFill="1" applyBorder="1" applyAlignment="1" applyProtection="1">
      <alignment horizontal="right" vertical="center"/>
      <protection locked="0"/>
    </xf>
    <xf numFmtId="5" fontId="0" fillId="37" borderId="29" xfId="0" applyNumberForma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30" zoomScaleNormal="130" zoomScalePageLayoutView="0" workbookViewId="0" topLeftCell="A1">
      <selection activeCell="C9" sqref="C9"/>
    </sheetView>
  </sheetViews>
  <sheetFormatPr defaultColWidth="9.00390625" defaultRowHeight="12.75"/>
  <cols>
    <col min="1" max="1" width="38.625" style="5" customWidth="1"/>
    <col min="2" max="2" width="9.125" style="4" customWidth="1"/>
    <col min="3" max="3" width="16.375" style="0" customWidth="1"/>
    <col min="4" max="4" width="15.125" style="0" customWidth="1"/>
    <col min="5" max="5" width="15.00390625" style="0" customWidth="1"/>
    <col min="7" max="7" width="10.375" style="0" customWidth="1"/>
  </cols>
  <sheetData>
    <row r="1" spans="1:5" ht="14.25">
      <c r="A1" s="52" t="s">
        <v>7</v>
      </c>
      <c r="B1" s="52"/>
      <c r="C1" s="52"/>
      <c r="D1" s="52"/>
      <c r="E1" s="52"/>
    </row>
    <row r="2" spans="1:5" ht="12.75">
      <c r="A2" s="53" t="s">
        <v>30</v>
      </c>
      <c r="B2" s="53"/>
      <c r="C2" s="53"/>
      <c r="D2" s="53"/>
      <c r="E2" s="53"/>
    </row>
    <row r="3" spans="1:5" ht="12.75">
      <c r="A3" s="53"/>
      <c r="B3" s="53"/>
      <c r="C3" s="53"/>
      <c r="D3" s="53"/>
      <c r="E3" s="53"/>
    </row>
    <row r="4" spans="1:5" ht="13.5" thickBot="1">
      <c r="A4" s="13"/>
      <c r="B4" s="12"/>
      <c r="C4" s="14"/>
      <c r="D4" s="14"/>
      <c r="E4" s="14"/>
    </row>
    <row r="5" spans="1:5" ht="23.25" customHeight="1">
      <c r="A5" s="15" t="s">
        <v>0</v>
      </c>
      <c r="B5" s="16" t="s">
        <v>1</v>
      </c>
      <c r="C5" s="16" t="s">
        <v>6</v>
      </c>
      <c r="D5" s="16" t="s">
        <v>2</v>
      </c>
      <c r="E5" s="17" t="s">
        <v>3</v>
      </c>
    </row>
    <row r="6" spans="1:5" ht="12.75">
      <c r="A6" s="18" t="s">
        <v>8</v>
      </c>
      <c r="B6" s="19"/>
      <c r="C6" s="20"/>
      <c r="D6" s="20"/>
      <c r="E6" s="21"/>
    </row>
    <row r="7" spans="1:8" ht="12.75" customHeight="1">
      <c r="A7" s="40" t="s">
        <v>10</v>
      </c>
      <c r="B7" s="41"/>
      <c r="C7" s="42"/>
      <c r="D7" s="42"/>
      <c r="E7" s="43"/>
      <c r="H7" s="11"/>
    </row>
    <row r="8" spans="1:5" ht="12.75" customHeight="1">
      <c r="A8" s="24" t="s">
        <v>12</v>
      </c>
      <c r="B8" s="25" t="s">
        <v>11</v>
      </c>
      <c r="C8" s="55"/>
      <c r="D8" s="25">
        <v>2</v>
      </c>
      <c r="E8" s="6">
        <f aca="true" t="shared" si="0" ref="E8:E15">C8*D8</f>
        <v>0</v>
      </c>
    </row>
    <row r="9" spans="1:5" ht="12.75" customHeight="1">
      <c r="A9" s="24" t="s">
        <v>13</v>
      </c>
      <c r="B9" s="25" t="s">
        <v>11</v>
      </c>
      <c r="C9" s="55"/>
      <c r="D9" s="25">
        <v>2</v>
      </c>
      <c r="E9" s="6">
        <f t="shared" si="0"/>
        <v>0</v>
      </c>
    </row>
    <row r="10" spans="1:5" ht="12.75">
      <c r="A10" s="24" t="s">
        <v>14</v>
      </c>
      <c r="B10" s="25" t="s">
        <v>11</v>
      </c>
      <c r="C10" s="55"/>
      <c r="D10" s="25">
        <v>5</v>
      </c>
      <c r="E10" s="6">
        <f t="shared" si="0"/>
        <v>0</v>
      </c>
    </row>
    <row r="11" spans="1:5" ht="12.75" customHeight="1">
      <c r="A11" s="24" t="s">
        <v>22</v>
      </c>
      <c r="B11" s="25" t="s">
        <v>11</v>
      </c>
      <c r="C11" s="55"/>
      <c r="D11" s="25">
        <v>22</v>
      </c>
      <c r="E11" s="6">
        <f t="shared" si="0"/>
        <v>0</v>
      </c>
    </row>
    <row r="12" spans="1:5" ht="12.75" customHeight="1">
      <c r="A12" s="24" t="s">
        <v>23</v>
      </c>
      <c r="B12" s="25" t="s">
        <v>11</v>
      </c>
      <c r="C12" s="55"/>
      <c r="D12" s="25">
        <v>5</v>
      </c>
      <c r="E12" s="6">
        <f t="shared" si="0"/>
        <v>0</v>
      </c>
    </row>
    <row r="13" spans="1:5" ht="12.75">
      <c r="A13" s="24" t="s">
        <v>20</v>
      </c>
      <c r="B13" s="25" t="s">
        <v>11</v>
      </c>
      <c r="C13" s="55"/>
      <c r="D13" s="25">
        <v>27</v>
      </c>
      <c r="E13" s="6">
        <f t="shared" si="0"/>
        <v>0</v>
      </c>
    </row>
    <row r="14" spans="1:10" ht="25.5">
      <c r="A14" s="24" t="s">
        <v>21</v>
      </c>
      <c r="B14" s="25" t="s">
        <v>11</v>
      </c>
      <c r="C14" s="55"/>
      <c r="D14" s="25">
        <v>5</v>
      </c>
      <c r="E14" s="6">
        <f t="shared" si="0"/>
        <v>0</v>
      </c>
      <c r="J14" s="54"/>
    </row>
    <row r="15" spans="1:5" ht="12.75">
      <c r="A15" s="24" t="s">
        <v>26</v>
      </c>
      <c r="B15" s="25" t="s">
        <v>25</v>
      </c>
      <c r="C15" s="55"/>
      <c r="D15" s="25">
        <v>12</v>
      </c>
      <c r="E15" s="6">
        <f t="shared" si="0"/>
        <v>0</v>
      </c>
    </row>
    <row r="16" spans="1:5" ht="12.75">
      <c r="A16" s="44" t="s">
        <v>24</v>
      </c>
      <c r="B16" s="45"/>
      <c r="C16" s="46"/>
      <c r="D16" s="47"/>
      <c r="E16" s="48"/>
    </row>
    <row r="17" spans="1:5" ht="12.75" customHeight="1">
      <c r="A17" s="24" t="s">
        <v>22</v>
      </c>
      <c r="B17" s="25" t="s">
        <v>11</v>
      </c>
      <c r="C17" s="55"/>
      <c r="D17" s="25">
        <v>20</v>
      </c>
      <c r="E17" s="6">
        <f>C17*D17</f>
        <v>0</v>
      </c>
    </row>
    <row r="18" spans="1:5" ht="12.75">
      <c r="A18" s="24" t="s">
        <v>23</v>
      </c>
      <c r="B18" s="25" t="s">
        <v>11</v>
      </c>
      <c r="C18" s="55"/>
      <c r="D18" s="25">
        <v>1</v>
      </c>
      <c r="E18" s="6">
        <f>C18*D18</f>
        <v>0</v>
      </c>
    </row>
    <row r="19" spans="1:5" ht="12.75">
      <c r="A19" s="24" t="s">
        <v>20</v>
      </c>
      <c r="B19" s="25" t="s">
        <v>11</v>
      </c>
      <c r="C19" s="55"/>
      <c r="D19" s="25">
        <v>21</v>
      </c>
      <c r="E19" s="6">
        <f>C19*D19</f>
        <v>0</v>
      </c>
    </row>
    <row r="20" spans="1:5" ht="12.75">
      <c r="A20" s="26" t="s">
        <v>26</v>
      </c>
      <c r="B20" s="27" t="s">
        <v>25</v>
      </c>
      <c r="C20" s="56"/>
      <c r="D20" s="27">
        <v>3</v>
      </c>
      <c r="E20" s="9">
        <f>C20*D20</f>
        <v>0</v>
      </c>
    </row>
    <row r="21" spans="1:5" ht="12.75">
      <c r="A21" s="49" t="s">
        <v>27</v>
      </c>
      <c r="B21" s="34"/>
      <c r="C21" s="50"/>
      <c r="D21" s="51"/>
      <c r="E21" s="10">
        <f>SUM(E8:E20)</f>
        <v>0</v>
      </c>
    </row>
    <row r="22" spans="1:7" ht="12.75">
      <c r="A22" s="18" t="s">
        <v>9</v>
      </c>
      <c r="B22" s="19"/>
      <c r="C22" s="20"/>
      <c r="D22" s="19"/>
      <c r="E22" s="21"/>
      <c r="G22" s="2"/>
    </row>
    <row r="23" spans="1:7" ht="25.5">
      <c r="A23" s="22" t="s">
        <v>15</v>
      </c>
      <c r="B23" s="23" t="s">
        <v>4</v>
      </c>
      <c r="C23" s="57"/>
      <c r="D23" s="30">
        <v>10</v>
      </c>
      <c r="E23" s="8">
        <f aca="true" t="shared" si="1" ref="E23:E28">C23*D23</f>
        <v>0</v>
      </c>
      <c r="G23" s="2"/>
    </row>
    <row r="24" spans="1:7" ht="25.5">
      <c r="A24" s="24" t="s">
        <v>16</v>
      </c>
      <c r="B24" s="25" t="s">
        <v>4</v>
      </c>
      <c r="C24" s="58"/>
      <c r="D24" s="31">
        <v>190</v>
      </c>
      <c r="E24" s="6">
        <f t="shared" si="1"/>
        <v>0</v>
      </c>
      <c r="G24" s="2"/>
    </row>
    <row r="25" spans="1:7" ht="25.5">
      <c r="A25" s="24" t="s">
        <v>17</v>
      </c>
      <c r="B25" s="25" t="s">
        <v>4</v>
      </c>
      <c r="C25" s="58"/>
      <c r="D25" s="31">
        <v>180</v>
      </c>
      <c r="E25" s="6">
        <f t="shared" si="1"/>
        <v>0</v>
      </c>
      <c r="G25" s="2"/>
    </row>
    <row r="26" spans="1:7" ht="25.5">
      <c r="A26" s="24" t="s">
        <v>18</v>
      </c>
      <c r="B26" s="25" t="s">
        <v>4</v>
      </c>
      <c r="C26" s="58"/>
      <c r="D26" s="31">
        <v>140</v>
      </c>
      <c r="E26" s="6">
        <f t="shared" si="1"/>
        <v>0</v>
      </c>
      <c r="G26" s="2"/>
    </row>
    <row r="27" spans="1:7" ht="25.5">
      <c r="A27" s="26" t="s">
        <v>19</v>
      </c>
      <c r="B27" s="27" t="s">
        <v>4</v>
      </c>
      <c r="C27" s="58"/>
      <c r="D27" s="32">
        <v>280</v>
      </c>
      <c r="E27" s="9">
        <f t="shared" si="1"/>
        <v>0</v>
      </c>
      <c r="G27" s="2"/>
    </row>
    <row r="28" spans="1:7" ht="12.75">
      <c r="A28" s="28" t="s">
        <v>29</v>
      </c>
      <c r="B28" s="29" t="s">
        <v>25</v>
      </c>
      <c r="C28" s="59"/>
      <c r="D28" s="33">
        <v>1</v>
      </c>
      <c r="E28" s="7">
        <f t="shared" si="1"/>
        <v>0</v>
      </c>
      <c r="G28" s="2"/>
    </row>
    <row r="29" spans="1:7" ht="12.75">
      <c r="A29" s="49" t="s">
        <v>28</v>
      </c>
      <c r="B29" s="34"/>
      <c r="C29" s="35"/>
      <c r="D29" s="36"/>
      <c r="E29" s="10">
        <f>SUM(E23:E28)</f>
        <v>0</v>
      </c>
      <c r="G29" s="2"/>
    </row>
    <row r="30" spans="1:7" ht="13.5" thickBot="1">
      <c r="A30" s="37" t="s">
        <v>5</v>
      </c>
      <c r="B30" s="38"/>
      <c r="C30" s="39"/>
      <c r="D30" s="39"/>
      <c r="E30" s="3">
        <f>SUM(E21,E29)</f>
        <v>0</v>
      </c>
      <c r="G30" s="1"/>
    </row>
  </sheetData>
  <sheetProtection password="CC34" sheet="1" objects="1" scenarios="1" selectLockedCells="1"/>
  <mergeCells count="3">
    <mergeCell ref="A1:E1"/>
    <mergeCell ref="A2:E2"/>
    <mergeCell ref="A3:E3"/>
  </mergeCells>
  <printOptions/>
  <pageMargins left="0.5" right="0.42" top="0.984251969" bottom="0.984251969" header="0.4921259845" footer="0.4921259845"/>
  <pageSetup fitToHeight="1" fitToWidth="1" horizontalDpi="300" verticalDpi="300" orientation="portrait" paperSize="9" r:id="rId1"/>
  <headerFooter alignWithMargins="0">
    <oddFooter>&amp;R&amp;"Arial CE,tučné"&amp;12Příloha č.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Vodní zdroje Holešov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Charvát</dc:creator>
  <cp:keywords/>
  <dc:description/>
  <cp:lastModifiedBy>MVCR</cp:lastModifiedBy>
  <cp:lastPrinted>2016-04-26T07:23:46Z</cp:lastPrinted>
  <dcterms:created xsi:type="dcterms:W3CDTF">2013-01-16T08:46:59Z</dcterms:created>
  <dcterms:modified xsi:type="dcterms:W3CDTF">2016-04-26T15:27:22Z</dcterms:modified>
  <cp:category/>
  <cp:version/>
  <cp:contentType/>
  <cp:contentStatus/>
</cp:coreProperties>
</file>