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3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<sst xmlns="http://schemas.openxmlformats.org/spreadsheetml/2006/main" count="58" uniqueCount="35">
  <si>
    <t>Úkon</t>
  </si>
  <si>
    <t>jednotka</t>
  </si>
  <si>
    <t>jednotek celkem</t>
  </si>
  <si>
    <t>hodina</t>
  </si>
  <si>
    <t>Ostatní náklady</t>
  </si>
  <si>
    <t>Tisk, reprodukce</t>
  </si>
  <si>
    <t>A4</t>
  </si>
  <si>
    <t>jednotková cena</t>
  </si>
  <si>
    <t>cena</t>
  </si>
  <si>
    <t>Cena celkem bez DPH</t>
  </si>
  <si>
    <t>DPH 21 %</t>
  </si>
  <si>
    <t>Cena včetně DPH</t>
  </si>
  <si>
    <t>CPV</t>
  </si>
  <si>
    <t>79421000-1</t>
  </si>
  <si>
    <t>60140000-1</t>
  </si>
  <si>
    <t>Nevázaná příloha - oceněný položkový rozpočet kontrolní činnosti</t>
  </si>
  <si>
    <t>Kontrolní činnost nad realizací projektu "Relikvidace hlubinných vrtů" v oblasti Trojanovice, Moravskoslezský kraj</t>
  </si>
  <si>
    <t>ks</t>
  </si>
  <si>
    <t>Kontrola vynaložených nákladů stavby, sledování efektivity vynakládaných finančních prostředků</t>
  </si>
  <si>
    <t>Kontrola plnění harmonogramu stavby a vyhodnocování postupu prací</t>
  </si>
  <si>
    <t>Zpracování realizačního projektu supervize</t>
  </si>
  <si>
    <t xml:space="preserve">Odborné výkony supervize </t>
  </si>
  <si>
    <t>Doprava osob</t>
  </si>
  <si>
    <t xml:space="preserve">Průběžná fyzická kontrola provádění stavby </t>
  </si>
  <si>
    <t>Kontrola a hodnocení vydané dokumentace (zprávy, projekty)</t>
  </si>
  <si>
    <t>Kontrola dokladované kvality díla</t>
  </si>
  <si>
    <t>Etapové hodnocení vývoje prací, etapové zprávy o supervizní činnosti</t>
  </si>
  <si>
    <t>Zpracování závěrečné zprávy supervize se závěry a doporučeními</t>
  </si>
  <si>
    <t>79421000-2</t>
  </si>
  <si>
    <t>Účast na fakturačních dnech (měsíční interval)</t>
  </si>
  <si>
    <t>Účast na kontrolních dnech stavby (kvartální interval)</t>
  </si>
  <si>
    <t>Seznámení se s veškerými povoleními a rozhodnutími dotčených orgánů</t>
  </si>
  <si>
    <t xml:space="preserve">Kontrola fakturace dodavatele, potvrzení o účelnosti </t>
  </si>
  <si>
    <t>Kontrola zpracované realizační projektové dokumentace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</si>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</sst>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/>
    <xf numFmtId="0" fontId="3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8"/>
  <sheetViews>
    <sheetView tabSelected="1" workbookViewId="0" topLeftCell="A7">
      <selection activeCell="G8" sqref="G8:G11"/>
    </sheetView>
  </sheetViews>
  <sheetFormatPr defaultColWidth="9.140625" defaultRowHeight="15"/>
  <cols>
    <col min="2" max="2" width="4.28125" style="0" customWidth="1"/>
    <col min="3" max="3" width="10.8515625" style="0" customWidth="1"/>
    <col min="4" max="4" width="57.00390625" style="0" customWidth="1"/>
    <col min="5" max="5" width="8.140625" style="0" customWidth="1"/>
    <col min="6" max="6" width="8.57421875" style="0" customWidth="1"/>
    <col min="7" max="7" width="9.7109375" style="0" customWidth="1"/>
    <col min="8" max="8" width="10.00390625" style="0" customWidth="1"/>
    <col min="10" max="10" width="9.421875" style="0" customWidth="1"/>
    <col min="11" max="11" width="9.7109375" style="0" customWidth="1"/>
  </cols>
  <sheetData>
    <row r="3" spans="2:3" ht="15">
      <c r="B3" s="17" t="s">
        <v>16</v>
      </c>
      <c r="C3" s="17"/>
    </row>
    <row r="4" spans="2:3" ht="15">
      <c r="B4" s="17" t="s">
        <v>15</v>
      </c>
      <c r="C4" s="17"/>
    </row>
    <row r="5" ht="15.75" thickBot="1"/>
    <row r="6" spans="2:8" ht="27" customHeight="1">
      <c r="B6" s="7"/>
      <c r="C6" s="22" t="s">
        <v>12</v>
      </c>
      <c r="D6" s="8" t="s">
        <v>0</v>
      </c>
      <c r="E6" s="8" t="s">
        <v>1</v>
      </c>
      <c r="F6" s="9" t="s">
        <v>2</v>
      </c>
      <c r="G6" s="9" t="s">
        <v>7</v>
      </c>
      <c r="H6" s="10" t="s">
        <v>8</v>
      </c>
    </row>
    <row r="7" spans="2:8" ht="15" customHeight="1">
      <c r="B7" s="11">
        <v>1</v>
      </c>
      <c r="C7" s="18"/>
      <c r="D7" s="1" t="s">
        <v>21</v>
      </c>
      <c r="E7" s="2"/>
      <c r="F7" s="4"/>
      <c r="G7" s="4"/>
      <c r="H7" s="23">
        <f>SUM(H8:H20)</f>
        <v>0</v>
      </c>
    </row>
    <row r="8" spans="2:8" ht="15" customHeight="1">
      <c r="B8" s="12"/>
      <c r="C8" s="19" t="s">
        <v>13</v>
      </c>
      <c r="D8" s="3" t="s">
        <v>20</v>
      </c>
      <c r="E8" s="2" t="s">
        <v>17</v>
      </c>
      <c r="F8" s="4">
        <v>1</v>
      </c>
      <c r="G8" s="30"/>
      <c r="H8" s="24">
        <f>F8*G8</f>
        <v>0</v>
      </c>
    </row>
    <row r="9" spans="2:8" ht="15" customHeight="1">
      <c r="B9" s="12"/>
      <c r="C9" s="19" t="s">
        <v>13</v>
      </c>
      <c r="D9" s="3" t="s">
        <v>31</v>
      </c>
      <c r="E9" s="2" t="s">
        <v>3</v>
      </c>
      <c r="F9" s="4">
        <v>16</v>
      </c>
      <c r="G9" s="30"/>
      <c r="H9" s="24">
        <f aca="true" t="shared" si="0" ref="H9:H20">F9*G9</f>
        <v>0</v>
      </c>
    </row>
    <row r="10" spans="2:8" ht="15" customHeight="1">
      <c r="B10" s="12"/>
      <c r="C10" s="19" t="s">
        <v>13</v>
      </c>
      <c r="D10" s="3" t="s">
        <v>23</v>
      </c>
      <c r="E10" s="2" t="s">
        <v>3</v>
      </c>
      <c r="F10" s="4">
        <v>480</v>
      </c>
      <c r="G10" s="30"/>
      <c r="H10" s="24">
        <f t="shared" si="0"/>
        <v>0</v>
      </c>
    </row>
    <row r="11" spans="2:8" ht="15" customHeight="1">
      <c r="B11" s="11"/>
      <c r="C11" s="19" t="s">
        <v>13</v>
      </c>
      <c r="D11" s="3" t="s">
        <v>33</v>
      </c>
      <c r="E11" s="2" t="s">
        <v>3</v>
      </c>
      <c r="F11" s="4">
        <v>40</v>
      </c>
      <c r="G11" s="30"/>
      <c r="H11" s="24">
        <f t="shared" si="0"/>
        <v>0</v>
      </c>
    </row>
    <row r="12" spans="2:8" ht="15.75" customHeight="1">
      <c r="B12" s="11"/>
      <c r="C12" s="19" t="s">
        <v>13</v>
      </c>
      <c r="D12" s="3" t="s">
        <v>24</v>
      </c>
      <c r="E12" s="2" t="s">
        <v>3</v>
      </c>
      <c r="F12" s="4">
        <v>128</v>
      </c>
      <c r="G12" s="30"/>
      <c r="H12" s="24">
        <f t="shared" si="0"/>
        <v>0</v>
      </c>
    </row>
    <row r="13" spans="2:8" ht="27.75" customHeight="1">
      <c r="B13" s="12"/>
      <c r="C13" s="19" t="s">
        <v>13</v>
      </c>
      <c r="D13" s="3" t="s">
        <v>18</v>
      </c>
      <c r="E13" s="2" t="s">
        <v>3</v>
      </c>
      <c r="F13" s="4">
        <v>192</v>
      </c>
      <c r="G13" s="30"/>
      <c r="H13" s="24">
        <f t="shared" si="0"/>
        <v>0</v>
      </c>
    </row>
    <row r="14" spans="2:8" ht="15.75" customHeight="1">
      <c r="B14" s="12"/>
      <c r="C14" s="19" t="s">
        <v>28</v>
      </c>
      <c r="D14" s="3" t="s">
        <v>32</v>
      </c>
      <c r="E14" s="2" t="s">
        <v>3</v>
      </c>
      <c r="F14" s="4">
        <v>120</v>
      </c>
      <c r="G14" s="30"/>
      <c r="H14" s="24">
        <f t="shared" si="0"/>
        <v>0</v>
      </c>
    </row>
    <row r="15" spans="2:8" ht="15" customHeight="1">
      <c r="B15" s="12"/>
      <c r="C15" s="19" t="s">
        <v>13</v>
      </c>
      <c r="D15" s="3" t="s">
        <v>25</v>
      </c>
      <c r="E15" s="2" t="s">
        <v>3</v>
      </c>
      <c r="F15" s="4">
        <v>24</v>
      </c>
      <c r="G15" s="30"/>
      <c r="H15" s="24">
        <f t="shared" si="0"/>
        <v>0</v>
      </c>
    </row>
    <row r="16" spans="2:8" ht="15" customHeight="1">
      <c r="B16" s="11"/>
      <c r="C16" s="19" t="s">
        <v>13</v>
      </c>
      <c r="D16" s="3" t="s">
        <v>26</v>
      </c>
      <c r="E16" s="2" t="s">
        <v>3</v>
      </c>
      <c r="F16" s="4">
        <v>120</v>
      </c>
      <c r="G16" s="30"/>
      <c r="H16" s="24">
        <f t="shared" si="0"/>
        <v>0</v>
      </c>
    </row>
    <row r="17" spans="2:8" ht="15" customHeight="1">
      <c r="B17" s="11"/>
      <c r="C17" s="19" t="s">
        <v>13</v>
      </c>
      <c r="D17" s="3" t="s">
        <v>19</v>
      </c>
      <c r="E17" s="2" t="s">
        <v>3</v>
      </c>
      <c r="F17" s="4">
        <v>80</v>
      </c>
      <c r="G17" s="30"/>
      <c r="H17" s="24">
        <f t="shared" si="0"/>
        <v>0</v>
      </c>
    </row>
    <row r="18" spans="2:8" ht="15" customHeight="1">
      <c r="B18" s="12"/>
      <c r="C18" s="19" t="s">
        <v>13</v>
      </c>
      <c r="D18" s="3" t="s">
        <v>30</v>
      </c>
      <c r="E18" s="2" t="s">
        <v>3</v>
      </c>
      <c r="F18" s="4">
        <v>80</v>
      </c>
      <c r="G18" s="30"/>
      <c r="H18" s="24">
        <f t="shared" si="0"/>
        <v>0</v>
      </c>
    </row>
    <row r="19" spans="2:8" ht="15" customHeight="1">
      <c r="B19" s="12"/>
      <c r="C19" s="19" t="s">
        <v>13</v>
      </c>
      <c r="D19" s="3" t="s">
        <v>29</v>
      </c>
      <c r="E19" s="2" t="s">
        <v>3</v>
      </c>
      <c r="F19" s="4">
        <v>120</v>
      </c>
      <c r="G19" s="30"/>
      <c r="H19" s="24">
        <f t="shared" si="0"/>
        <v>0</v>
      </c>
    </row>
    <row r="20" spans="2:8" ht="15" customHeight="1">
      <c r="B20" s="12"/>
      <c r="C20" s="19" t="s">
        <v>13</v>
      </c>
      <c r="D20" s="3" t="s">
        <v>27</v>
      </c>
      <c r="E20" s="2" t="s">
        <v>17</v>
      </c>
      <c r="F20" s="4">
        <v>1</v>
      </c>
      <c r="G20" s="30"/>
      <c r="H20" s="24">
        <f t="shared" si="0"/>
        <v>0</v>
      </c>
    </row>
    <row r="21" spans="2:8" ht="15" customHeight="1">
      <c r="B21" s="12"/>
      <c r="C21" s="19"/>
      <c r="D21" s="3"/>
      <c r="E21" s="2"/>
      <c r="F21" s="4"/>
      <c r="G21" s="30"/>
      <c r="H21" s="24"/>
    </row>
    <row r="22" spans="2:8" ht="15" customHeight="1">
      <c r="B22" s="11">
        <v>2</v>
      </c>
      <c r="C22" s="18"/>
      <c r="D22" s="1" t="s">
        <v>4</v>
      </c>
      <c r="E22" s="2"/>
      <c r="F22" s="4"/>
      <c r="G22" s="30"/>
      <c r="H22" s="23">
        <f>SUM(H23:H24)</f>
        <v>0</v>
      </c>
    </row>
    <row r="23" spans="2:8" ht="15" customHeight="1">
      <c r="B23" s="11"/>
      <c r="C23" s="19" t="s">
        <v>14</v>
      </c>
      <c r="D23" s="3" t="s">
        <v>22</v>
      </c>
      <c r="E23" s="2" t="s">
        <v>34</v>
      </c>
      <c r="F23" s="4">
        <v>1</v>
      </c>
      <c r="G23" s="30"/>
      <c r="H23" s="24">
        <f aca="true" t="shared" si="1" ref="H23:H24">F23*G23</f>
        <v>0</v>
      </c>
    </row>
    <row r="24" spans="2:8" ht="15" customHeight="1">
      <c r="B24" s="11"/>
      <c r="C24" s="19" t="s">
        <v>13</v>
      </c>
      <c r="D24" s="3" t="s">
        <v>5</v>
      </c>
      <c r="E24" s="2" t="s">
        <v>6</v>
      </c>
      <c r="F24" s="4">
        <v>2000</v>
      </c>
      <c r="G24" s="30"/>
      <c r="H24" s="24">
        <f t="shared" si="1"/>
        <v>0</v>
      </c>
    </row>
    <row r="25" spans="2:8" ht="15" customHeight="1">
      <c r="B25" s="11"/>
      <c r="C25" s="18"/>
      <c r="D25" s="3"/>
      <c r="E25" s="2"/>
      <c r="F25" s="4"/>
      <c r="G25" s="4"/>
      <c r="H25" s="25"/>
    </row>
    <row r="26" spans="2:8" ht="15" customHeight="1">
      <c r="B26" s="14">
        <v>3</v>
      </c>
      <c r="C26" s="20"/>
      <c r="D26" s="15" t="s">
        <v>9</v>
      </c>
      <c r="E26" s="16"/>
      <c r="F26" s="26"/>
      <c r="G26" s="26"/>
      <c r="H26" s="27">
        <f>H7+H22</f>
        <v>0</v>
      </c>
    </row>
    <row r="27" spans="2:8" ht="15" customHeight="1">
      <c r="B27" s="11"/>
      <c r="C27" s="18"/>
      <c r="D27" s="3" t="s">
        <v>10</v>
      </c>
      <c r="E27" s="2"/>
      <c r="F27" s="4"/>
      <c r="G27" s="4"/>
      <c r="H27" s="24">
        <f>H26*0.21</f>
        <v>0</v>
      </c>
    </row>
    <row r="28" spans="2:8" ht="15" customHeight="1" thickBot="1">
      <c r="B28" s="13"/>
      <c r="C28" s="21"/>
      <c r="D28" s="5" t="s">
        <v>11</v>
      </c>
      <c r="E28" s="6"/>
      <c r="F28" s="28"/>
      <c r="G28" s="28"/>
      <c r="H28" s="29">
        <f>H26+H27</f>
        <v>0</v>
      </c>
    </row>
  </sheetData>
  <sheetProtection password="CAB7" sheet="1" objects="1" scenarios="1" selectLockedCells="1"/>
  <protectedRanges>
    <protectedRange password="CA7D" sqref="G8:G24" name="Oblast1"/>
  </protectedRanges>
  <printOptions/>
  <pageMargins left="0" right="0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AQD-envitest,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Cron</dc:creator>
  <cp:keywords/>
  <dc:description/>
  <cp:lastModifiedBy>Pravňanský Jan Ing. Ph.D.</cp:lastModifiedBy>
  <cp:lastPrinted>2015-05-11T13:28:12Z</cp:lastPrinted>
  <dcterms:created xsi:type="dcterms:W3CDTF">2014-08-05T09:01:49Z</dcterms:created>
  <dcterms:modified xsi:type="dcterms:W3CDTF">2015-05-20T08:43:05Z</dcterms:modified>
  <cp:category/>
  <cp:version/>
  <cp:contentType/>
  <cp:contentStatus/>
</cp:coreProperties>
</file>