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16680" windowHeight="12045" activeTab="1"/>
  </bookViews>
  <sheets>
    <sheet name="Originální tonery " sheetId="1" r:id="rId1"/>
    <sheet name="Tonery druhovýroba " sheetId="3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<sst xmlns="http://schemas.openxmlformats.org/spreadsheetml/2006/main" count="3461" uniqueCount="844">
  <si>
    <t>Výrobce</t>
  </si>
  <si>
    <t>Brother MFC-6890</t>
  </si>
  <si>
    <t>Brother DCP-7040</t>
  </si>
  <si>
    <t>Brother MFC 9750</t>
  </si>
  <si>
    <t>Canon iR 2270,Canon iR 2230</t>
  </si>
  <si>
    <t>Canon iR 2016J,Canon iR 2016,Canon iR 2018,Canon iR 2020,Canon iR 2022,Canon iR 2022i,Canon iR-2025,Canon iR 2318</t>
  </si>
  <si>
    <t>Canon iR 1018,Canon iR-1022i,Canon iR-1024i</t>
  </si>
  <si>
    <t>Canon iR 2200</t>
  </si>
  <si>
    <t>Canon iR 2520</t>
  </si>
  <si>
    <t>Canon iR 1730i</t>
  </si>
  <si>
    <t>Canon NP 7161</t>
  </si>
  <si>
    <t>Canon iR 1210,Canon iR 1230,Canon iR 1530</t>
  </si>
  <si>
    <t>Canon iR-C1021</t>
  </si>
  <si>
    <t>Canon FC-100,Canon FC-120,Canon FC-224,Canon FC-230,Canon FC-330</t>
  </si>
  <si>
    <t>Canon MF 4150</t>
  </si>
  <si>
    <t>Canon GP 160,Canon GP 160F</t>
  </si>
  <si>
    <t>Canon NP 6012,Canon NP 6112,Canon NP 6512</t>
  </si>
  <si>
    <t>Konica minolta EP 1083,Konica minolta EP 2010, Konica minolta EP 1052</t>
  </si>
  <si>
    <t>Konica minolta bizhub 215</t>
  </si>
  <si>
    <t>Konica minolta bizhub C253</t>
  </si>
  <si>
    <t>Konica minolta bizhub C220</t>
  </si>
  <si>
    <t>Konica minolta bizhub C224e,Konica minolta C364e</t>
  </si>
  <si>
    <t>Kyocera MITA KM-1525,Kyocera KM-1530,Kyocera MITA KM-1570,Kyocera MITA KM-2030,Kyocera MITA KM-1830,Kyocera MITA KM-2070,Kyocera MITA KM-2330</t>
  </si>
  <si>
    <t>Kyocera FS 1116 MFP,Kyocera MITA FS 1016 MFP</t>
  </si>
  <si>
    <t>Kyocera MITA KM 1635,Kyocera KM 1635v,Kyocera Omega D 1611</t>
  </si>
  <si>
    <t>Kyocera MITA TASKalfa 300i</t>
  </si>
  <si>
    <t>Kyocera MITA KM 4050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</si>
  <si>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</si>
  <si>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</si>
  <si>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</si>
  <si>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</si>
  <si>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Sharp AR-5120,Sharp AR-5316,Sharp AR-5320,Sharp AR-5015</t>
  </si>
  <si>
    <t>Sharp AR-5520N,Sharp AR-5520</t>
  </si>
  <si>
    <t>Sharp AR-121E,Sharp AR-121,Sharp AR-151,Sharp AR-156N</t>
  </si>
  <si>
    <t>Sharp AR-122E N,Sharp AR-153,Sharp AR-5012,Sharp AR-5415,Sharp AR-M155</t>
  </si>
  <si>
    <t>Sharp AR-161,Sharp AR-161G</t>
  </si>
  <si>
    <t>Sharp AR-163,Sharp AR-206,Sharp AR-M160,Sharp AR-M165,Sharp AR-M205,Sharp AR-M207</t>
  </si>
  <si>
    <t>Sharp AR 235, Sharp ARM 236, AR 275</t>
  </si>
  <si>
    <t>Sharp AR-M256,Sharp AR-M316</t>
  </si>
  <si>
    <t>Sharp MX-M200D</t>
  </si>
  <si>
    <t>Sharp AR-5623N</t>
  </si>
  <si>
    <t>Sharp MX-2310U</t>
  </si>
  <si>
    <t>Sharp MX-2300</t>
  </si>
  <si>
    <t>Sharp MX-M260</t>
  </si>
  <si>
    <t>Sharp MX-2600N</t>
  </si>
  <si>
    <t>Sharp MX-M282N</t>
  </si>
  <si>
    <t>Triumph Adler DCC 2626</t>
  </si>
  <si>
    <t>Triumph Adler UTAX CD 1028 (DC 2028)</t>
  </si>
  <si>
    <t>Canon iR 3235N</t>
  </si>
  <si>
    <t>Epson AcuLaser CX17</t>
  </si>
  <si>
    <t>Pro zařízení</t>
  </si>
  <si>
    <t>Druh zboží</t>
  </si>
  <si>
    <t>Brother LC-1100HYBK black</t>
  </si>
  <si>
    <t>Brother LC-1100HYC cyan</t>
  </si>
  <si>
    <t>Brother LC-1100HYM magenta</t>
  </si>
  <si>
    <t>Brother LC-1100HYY yellow</t>
  </si>
  <si>
    <t>Brother TN 2120</t>
  </si>
  <si>
    <t>Canon C-EXV 11</t>
  </si>
  <si>
    <t>Canon C-EXV 14</t>
  </si>
  <si>
    <t>Canon C-EXV 18</t>
  </si>
  <si>
    <t>Canon C-EXV 3</t>
  </si>
  <si>
    <t>Canon C-EXV 33</t>
  </si>
  <si>
    <t>Canon C-EXV 37</t>
  </si>
  <si>
    <t>Canon C-EXV 6</t>
  </si>
  <si>
    <t>Canon C-EXV 7 (7814A002)</t>
  </si>
  <si>
    <t>Canon C-EXV26 1660B006 black</t>
  </si>
  <si>
    <t>Canon E30 (1491A003)</t>
  </si>
  <si>
    <t>Canon FX10</t>
  </si>
  <si>
    <t>Canon H160 (CRG-H)</t>
  </si>
  <si>
    <t>Canon NPG 11 (1382A002)</t>
  </si>
  <si>
    <t>Konica TN-118 black</t>
  </si>
  <si>
    <t>Konica TN-213K black</t>
  </si>
  <si>
    <t>Konica TN-213C cyan</t>
  </si>
  <si>
    <t>Konica TN-213M magenta</t>
  </si>
  <si>
    <t>Konica TN-213Y yellow</t>
  </si>
  <si>
    <t>Konica TN-321C (A33K450) cyan</t>
  </si>
  <si>
    <t>Konica TN-321K (A33K150) black</t>
  </si>
  <si>
    <t>Konica TN-321M (A33K350) magenta</t>
  </si>
  <si>
    <t>Konica TN-321Y (A33K250) yellow</t>
  </si>
  <si>
    <t>Konica TN-322 (A33K050) black</t>
  </si>
  <si>
    <t>Kyocera 37028010</t>
  </si>
  <si>
    <t>Kyocera TK 110</t>
  </si>
  <si>
    <t>Kyocera TK 410</t>
  </si>
  <si>
    <t>Kyocera TK 685</t>
  </si>
  <si>
    <t>Kyocera TK 715</t>
  </si>
  <si>
    <t>Ricoh MP 201 (842024)</t>
  </si>
  <si>
    <t>Ricoh MP3353 (842042)</t>
  </si>
  <si>
    <t>Ricoh Typ 1205 (885067)</t>
  </si>
  <si>
    <t>Ricoh Typ 2210 (885053)</t>
  </si>
  <si>
    <t>Sharp AR-020T</t>
  </si>
  <si>
    <t>Sharp AR-156T</t>
  </si>
  <si>
    <t>Sharp AR-168T</t>
  </si>
  <si>
    <t>Sharp AR-200DC</t>
  </si>
  <si>
    <t>Sharp AR-202T</t>
  </si>
  <si>
    <t>Sharp AR-270T</t>
  </si>
  <si>
    <t>Sharp AR-310T</t>
  </si>
  <si>
    <t>Sharp MX-23GTBA black</t>
  </si>
  <si>
    <t>Sharp MX-23GTCA cyan</t>
  </si>
  <si>
    <t>Sharp MX-23GTMA magenta</t>
  </si>
  <si>
    <t>Sharp MX-23GTYA yellow</t>
  </si>
  <si>
    <t>Sharp MX-27GTBA black</t>
  </si>
  <si>
    <t>Sharp MX-27GTCA cyan</t>
  </si>
  <si>
    <t>Sharp MX-27GTMA magenta</t>
  </si>
  <si>
    <t>Sharp MX-27GTYA yellow</t>
  </si>
  <si>
    <t>Sharp MX-31GTBA black</t>
  </si>
  <si>
    <t>Sharp MX-500GT</t>
  </si>
  <si>
    <t>Triumph Adler TK 2626/2726 black</t>
  </si>
  <si>
    <t>Triumph Adler TK 2626/2726 magenta</t>
  </si>
  <si>
    <t>Triumph Adler TK 4228/4230</t>
  </si>
  <si>
    <t>Canon C-EXV 12</t>
  </si>
  <si>
    <t>Triumph Adler TK 4118</t>
  </si>
  <si>
    <t>Epson C13S050612 Magenta</t>
  </si>
  <si>
    <t>Epson C13S050611 Yellow</t>
  </si>
  <si>
    <t>Epson C13S050613 Cyan</t>
  </si>
  <si>
    <t>Epson C13S050614 Black</t>
  </si>
  <si>
    <t>Brother</t>
  </si>
  <si>
    <t>Canon</t>
  </si>
  <si>
    <t>DEVELOP</t>
  </si>
  <si>
    <t>Konica Minolta</t>
  </si>
  <si>
    <t>Kyocera</t>
  </si>
  <si>
    <t>Sharp</t>
  </si>
  <si>
    <t>Triumph</t>
  </si>
  <si>
    <t>Epson</t>
  </si>
  <si>
    <t>Specifikace - originální tonery</t>
  </si>
  <si>
    <t>HEWLET PACKARD</t>
  </si>
  <si>
    <t>HEWLETT PACKARD DJ 110plus/A1</t>
  </si>
  <si>
    <t>HEWLETT PACKARD LaserJet Pro CM1415</t>
  </si>
  <si>
    <t>HEWLETT PACKARD LJ 500c</t>
  </si>
  <si>
    <t xml:space="preserve">HEWLETT PACKARD LJ PRO 400 color M451nw </t>
  </si>
  <si>
    <t>HEWLETT PACKARD OJ 202, OJ 252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</si>
  <si>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</si>
  <si>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</si>
  <si>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</si>
  <si>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</si>
  <si>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</si>
  <si>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</si>
  <si>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</si>
  <si>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</si>
  <si>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</si>
  <si>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</si>
  <si>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</si>
  <si>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Tisková hlava HP 110 Plus Bk</t>
  </si>
  <si>
    <t>CE320A Bk</t>
  </si>
  <si>
    <t>CE321A C</t>
  </si>
  <si>
    <t>CE322A Y</t>
  </si>
  <si>
    <t>CE323A M</t>
  </si>
  <si>
    <t>CE400A Bk</t>
  </si>
  <si>
    <t>CE401A C</t>
  </si>
  <si>
    <t>CE402A Y</t>
  </si>
  <si>
    <t>CE403A M</t>
  </si>
  <si>
    <t>CE410A BK</t>
  </si>
  <si>
    <t>CE411A C</t>
  </si>
  <si>
    <t>CE412A Y</t>
  </si>
  <si>
    <t>CE413A M</t>
  </si>
  <si>
    <t>651 Color (C2P11AE)</t>
  </si>
  <si>
    <t>651 Black (C2P10AE)</t>
  </si>
  <si>
    <t xml:space="preserve">650 Black (CZ101AE) </t>
  </si>
  <si>
    <t xml:space="preserve">650 Color (CZ102AE) </t>
  </si>
  <si>
    <t xml:space="preserve">C8765EE </t>
  </si>
  <si>
    <t xml:space="preserve">C8766EE </t>
  </si>
  <si>
    <t>CZ109AE (655) BK</t>
  </si>
  <si>
    <t>CZ110AE (655) C</t>
  </si>
  <si>
    <t>CZ111AE (655) M</t>
  </si>
  <si>
    <t>CZ112AE (655) Y</t>
  </si>
  <si>
    <t>Q7553X</t>
  </si>
  <si>
    <t>Q7551X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</si>
  <si>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</si>
  <si>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</si>
  <si>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</si>
  <si>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</si>
  <si>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</si>
  <si>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</si>
  <si>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</si>
  <si>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</si>
  <si>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</si>
  <si>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</si>
  <si>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</si>
  <si>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</si>
  <si>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</si>
  <si>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 xml:space="preserve">OKI 810 </t>
  </si>
  <si>
    <t>OKI 810</t>
  </si>
  <si>
    <t>OKI C5700</t>
  </si>
  <si>
    <t>OKI MC363dn</t>
  </si>
  <si>
    <t>OKI MC562W</t>
  </si>
  <si>
    <t>OKI 5600</t>
  </si>
  <si>
    <t>OKI C5600</t>
  </si>
  <si>
    <t>OKI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</si>
  <si>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</si>
  <si>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</si>
  <si>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</si>
  <si>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</si>
  <si>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</si>
  <si>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</si>
  <si>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</si>
  <si>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</si>
  <si>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přenosový pás OKI 43363412</t>
  </si>
  <si>
    <t>zapékací jednotka OKI 43363203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</si>
  <si>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</si>
  <si>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</si>
  <si>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</si>
  <si>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</si>
  <si>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</si>
  <si>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</si>
  <si>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</si>
  <si>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</si>
  <si>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</si>
  <si>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</si>
  <si>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</si>
  <si>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</si>
  <si>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</si>
  <si>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</si>
  <si>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</si>
  <si>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</si>
  <si>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EPSON WorkForce AL-M300DN</t>
  </si>
  <si>
    <t>Fuser Unit 100k C13S053049</t>
  </si>
  <si>
    <t>Photoconductor Unit 100k C13S051228</t>
  </si>
  <si>
    <t>Return High Capacity Toner Cartridge Black 10k C13S050691</t>
  </si>
  <si>
    <t>XEROX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</si>
  <si>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</si>
  <si>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</si>
  <si>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</si>
  <si>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</si>
  <si>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</si>
  <si>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</si>
  <si>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</si>
  <si>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</si>
  <si>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</si>
  <si>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</si>
  <si>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</si>
  <si>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</si>
  <si>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</si>
  <si>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</si>
  <si>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</si>
  <si>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RICOH 1270D</t>
  </si>
  <si>
    <t>RICOH 1230D</t>
  </si>
  <si>
    <t>BROTHER DCP-L2500D</t>
  </si>
  <si>
    <t xml:space="preserve">BROTHER MFC 9970 CDW </t>
  </si>
  <si>
    <t xml:space="preserve">BROTHER  MFC-9840CDW </t>
  </si>
  <si>
    <t>TN-2320</t>
  </si>
  <si>
    <t>TN-325 Bk</t>
  </si>
  <si>
    <t>TN-325 C</t>
  </si>
  <si>
    <t>TN-325 M</t>
  </si>
  <si>
    <t>TN-325 Y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</si>
  <si>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</si>
  <si>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</si>
  <si>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</si>
  <si>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</si>
  <si>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</si>
  <si>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</si>
  <si>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</si>
  <si>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CANON C5030</t>
  </si>
  <si>
    <t>CANON MF623CN</t>
  </si>
  <si>
    <t>CANON PIXMA IP100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</si>
  <si>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</si>
  <si>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</si>
  <si>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</si>
  <si>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</si>
  <si>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</si>
  <si>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</si>
  <si>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</si>
  <si>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</si>
  <si>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</si>
  <si>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CANON  8330</t>
  </si>
  <si>
    <t>EXV29 Y</t>
  </si>
  <si>
    <t>EXV29 M</t>
  </si>
  <si>
    <t>731H Bk</t>
  </si>
  <si>
    <t>731 Bk</t>
  </si>
  <si>
    <t>731 C</t>
  </si>
  <si>
    <t>731 M</t>
  </si>
  <si>
    <t>731 Y</t>
  </si>
  <si>
    <t>CLI-36 (color)</t>
  </si>
  <si>
    <t>PGI-35 (Bk)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</si>
  <si>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</si>
  <si>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</si>
  <si>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</si>
  <si>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</si>
  <si>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</si>
  <si>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</si>
  <si>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</si>
  <si>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</si>
  <si>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</si>
  <si>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</si>
  <si>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</si>
  <si>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</si>
  <si>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</si>
  <si>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CEXV21 Bk</t>
  </si>
  <si>
    <t>CEXV21 Y</t>
  </si>
  <si>
    <t>CEXV21 M</t>
  </si>
  <si>
    <t>CEXV21 C</t>
  </si>
  <si>
    <t>Odpadní nádobka</t>
  </si>
  <si>
    <t>FX - 10</t>
  </si>
  <si>
    <t>CRG718 Bk</t>
  </si>
  <si>
    <t>CRG718 Y</t>
  </si>
  <si>
    <t>CRG718 C</t>
  </si>
  <si>
    <t>CRG718 M</t>
  </si>
  <si>
    <t>EXV29 BK</t>
  </si>
  <si>
    <t>EXV29 C</t>
  </si>
  <si>
    <t>KONICA MINOLTA bizhub C203</t>
  </si>
  <si>
    <t>KONICA MINOLTA bizhub C284</t>
  </si>
  <si>
    <t>KONICA MINOLTA bizhub C308.</t>
  </si>
  <si>
    <t>KONICA MINOLTA bizhub C308</t>
  </si>
  <si>
    <t>Konica Minolta bizhub C3100P</t>
  </si>
  <si>
    <t>Konica Minolta bizhub C558</t>
  </si>
  <si>
    <t>KONICA MINOLTA bizhub C223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</si>
  <si>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</si>
  <si>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</si>
  <si>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</si>
  <si>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</si>
  <si>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</si>
  <si>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</si>
  <si>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</si>
  <si>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</si>
  <si>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</si>
  <si>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TN-321 Bk</t>
  </si>
  <si>
    <t>TN-321 Y</t>
  </si>
  <si>
    <t>TN-321 M</t>
  </si>
  <si>
    <t>TN-321 C</t>
  </si>
  <si>
    <t>Válec DR-512 color</t>
  </si>
  <si>
    <t>Válec DR-512 black</t>
  </si>
  <si>
    <t>TN-324 Bk</t>
  </si>
  <si>
    <t>TN-324 C</t>
  </si>
  <si>
    <t>TN-324 M</t>
  </si>
  <si>
    <t>TN-324 Y</t>
  </si>
  <si>
    <t>Odpadní nádobka A4NNWY4</t>
  </si>
  <si>
    <t>Pásová jednotka A161R71300, A161-R7 13-00</t>
  </si>
  <si>
    <t>zobrazovací jednotka DR313K, A7U40RD</t>
  </si>
  <si>
    <t>zobrazovací jednotka DR313, A7U40TD</t>
  </si>
  <si>
    <t>TNP-50 Bk</t>
  </si>
  <si>
    <t>TNP-50 C</t>
  </si>
  <si>
    <t>TNP-50 M</t>
  </si>
  <si>
    <t>TNP-50 Y</t>
  </si>
  <si>
    <t>TN 514 K</t>
  </si>
  <si>
    <t>TN 514 C</t>
  </si>
  <si>
    <t>TN 514 M</t>
  </si>
  <si>
    <t>TN 514 Y</t>
  </si>
  <si>
    <t>Optický válec A2A103D</t>
  </si>
  <si>
    <t>TN217</t>
  </si>
  <si>
    <t>Vývojnice A202550</t>
  </si>
  <si>
    <t>LEXMARK MX511Dhe</t>
  </si>
  <si>
    <t>LEMARK</t>
  </si>
  <si>
    <t>60F2X00</t>
  </si>
  <si>
    <t>zobrazovací válec 500Z</t>
  </si>
  <si>
    <t>SAMSUNG</t>
  </si>
  <si>
    <t>MLT-D111L</t>
  </si>
  <si>
    <t>MLT-D111s</t>
  </si>
  <si>
    <t>DEVELOP ineo+652</t>
  </si>
  <si>
    <t>TN-613K</t>
  </si>
  <si>
    <t>TN-613C</t>
  </si>
  <si>
    <t>HEWLETT PACKARD LaserJet C2320</t>
  </si>
  <si>
    <t>HEWLETT PACKARD LaserJet 3020</t>
  </si>
  <si>
    <t>Xerox 7228/7335/WCP 2636</t>
  </si>
  <si>
    <t>Xerox Phaser 6180MFP</t>
  </si>
  <si>
    <t>Xerox WC 7120</t>
  </si>
  <si>
    <t>Xerox Versalink B7030</t>
  </si>
  <si>
    <t>Xerox Versalink C7030</t>
  </si>
  <si>
    <t>008R12903</t>
  </si>
  <si>
    <t>013R00624</t>
  </si>
  <si>
    <t>008R13028</t>
  </si>
  <si>
    <t>113R00723</t>
  </si>
  <si>
    <t>113R00724</t>
  </si>
  <si>
    <t>113R00725</t>
  </si>
  <si>
    <t>113R00726</t>
  </si>
  <si>
    <t>675K78363</t>
  </si>
  <si>
    <t xml:space="preserve">675k47088 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</si>
  <si>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</si>
  <si>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</si>
  <si>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</si>
  <si>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</si>
  <si>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</si>
  <si>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</si>
  <si>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</si>
  <si>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</si>
  <si>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</si>
  <si>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</si>
  <si>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106R03396</t>
  </si>
  <si>
    <t>113R00779</t>
  </si>
  <si>
    <t>106R03745</t>
  </si>
  <si>
    <t>106R03748</t>
  </si>
  <si>
    <t>106R03747</t>
  </si>
  <si>
    <t>106R03746</t>
  </si>
  <si>
    <t>113R00780</t>
  </si>
  <si>
    <t>115R00128</t>
  </si>
  <si>
    <t>006R01046</t>
  </si>
  <si>
    <t>Kyocera TASKalfa 3010P</t>
  </si>
  <si>
    <t>Kyocera TASKalfa 3051ci</t>
  </si>
  <si>
    <t>Kyocera KM-2050</t>
  </si>
  <si>
    <t xml:space="preserve">TK-7105 </t>
  </si>
  <si>
    <t>TK-8305C</t>
  </si>
  <si>
    <t>TK-8305K</t>
  </si>
  <si>
    <t>TK-8305M</t>
  </si>
  <si>
    <t>TK-8305Y</t>
  </si>
  <si>
    <t xml:space="preserve">TK-410 </t>
  </si>
  <si>
    <t>Ricoh AF MP C300</t>
  </si>
  <si>
    <t>Ricoh Aficio MP C2051</t>
  </si>
  <si>
    <t>Ricoh Aficio MP C3002</t>
  </si>
  <si>
    <t>RICOH</t>
  </si>
  <si>
    <t>841551, 841300</t>
  </si>
  <si>
    <t>841552, 841301</t>
  </si>
  <si>
    <t>841553, 841302</t>
  </si>
  <si>
    <t>841550, 841299</t>
  </si>
  <si>
    <t>M0226400</t>
  </si>
  <si>
    <t>D039-6405</t>
  </si>
  <si>
    <t>841654, 841742</t>
  </si>
  <si>
    <t>841653, 841741</t>
  </si>
  <si>
    <t>841652, 841740</t>
  </si>
  <si>
    <t>841651, 841739</t>
  </si>
  <si>
    <t>D089-6509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</si>
  <si>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</si>
  <si>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</si>
  <si>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</si>
  <si>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</si>
  <si>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</si>
  <si>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</si>
  <si>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</si>
  <si>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</si>
  <si>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OKI MB 451 dn</t>
  </si>
  <si>
    <t>černá (OKI toner 44992402)</t>
  </si>
  <si>
    <t>113R00722</t>
  </si>
  <si>
    <t>Develop Ineo 501</t>
  </si>
  <si>
    <t>Develop Ineo +454</t>
  </si>
  <si>
    <t>Develop TN 511</t>
  </si>
  <si>
    <t>Develop TN-512C (A33K4D2)</t>
  </si>
  <si>
    <t>Develop TN-512K (A33K1D2)</t>
  </si>
  <si>
    <t>Develop TN-512M (A33K3D2)</t>
  </si>
  <si>
    <t>Develop TN-512Y (A33K2D2)</t>
  </si>
  <si>
    <t>OKI MC853dn</t>
  </si>
  <si>
    <t>Designjet T520 36"</t>
  </si>
  <si>
    <t>CZ129A</t>
  </si>
  <si>
    <t>CZ133A</t>
  </si>
  <si>
    <t>CZ134A</t>
  </si>
  <si>
    <t>CZ135A</t>
  </si>
  <si>
    <t>CZ136A</t>
  </si>
  <si>
    <t>TASKalfa 6052ci</t>
  </si>
  <si>
    <t>TK-8515K</t>
  </si>
  <si>
    <t>TK-8515C</t>
  </si>
  <si>
    <t>TK-8515M</t>
  </si>
  <si>
    <t>TK-8515Y</t>
  </si>
  <si>
    <t>Specifikace - tonery druhovýroba</t>
  </si>
  <si>
    <t>OKI toner 44992402</t>
  </si>
  <si>
    <t>OKI válec 44574307</t>
  </si>
  <si>
    <t>OKI toner 44917602-12000str.</t>
  </si>
  <si>
    <t>OKI válec 44574302</t>
  </si>
  <si>
    <t>C9364</t>
  </si>
  <si>
    <t>CB435A</t>
  </si>
  <si>
    <t>CB443A</t>
  </si>
  <si>
    <t>CC530A</t>
  </si>
  <si>
    <t>Q2610A</t>
  </si>
  <si>
    <t>Q2612A</t>
  </si>
  <si>
    <t>Q2613X</t>
  </si>
  <si>
    <t>Xerox</t>
  </si>
  <si>
    <t>106R01412</t>
  </si>
  <si>
    <t>HAWLETT PACKARD PSC 2355</t>
  </si>
  <si>
    <t>C8765EE(338) black</t>
  </si>
  <si>
    <t>LEXMARK X363DN</t>
  </si>
  <si>
    <t>Lexmark X264H11G</t>
  </si>
  <si>
    <t>Konica Minolta bizhub 250</t>
  </si>
  <si>
    <t>Konica Minolta bizhub TN 211</t>
  </si>
  <si>
    <t>SHARP AL-110 DC</t>
  </si>
  <si>
    <t>SharpAl 1255</t>
  </si>
  <si>
    <t>Sharp AR-016T</t>
  </si>
  <si>
    <t>Sharp MX-206GT</t>
  </si>
  <si>
    <t>Sharp AR 563N</t>
  </si>
  <si>
    <t>Sharp MX 235 GT</t>
  </si>
  <si>
    <t>Sharp MX-M2600N</t>
  </si>
  <si>
    <t>Sharp MX-312GTBA black</t>
  </si>
  <si>
    <t>SHARP MX 850,  Sharp MX-M1100</t>
  </si>
  <si>
    <t>Sharp 850 GT</t>
  </si>
  <si>
    <t>Triumph Adler DC2316</t>
  </si>
  <si>
    <t>BROTHER DCP-7040</t>
  </si>
  <si>
    <t>BROTHER DR- 2100 fotoválec</t>
  </si>
  <si>
    <t>OKI B 451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</si>
  <si>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</si>
  <si>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</si>
  <si>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</si>
  <si>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</si>
  <si>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</si>
  <si>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</si>
  <si>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</si>
  <si>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</si>
  <si>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</si>
  <si>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</si>
  <si>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</si>
  <si>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</si>
  <si>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</si>
  <si>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</si>
  <si>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</si>
  <si>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</si>
  <si>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</si>
  <si>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</si>
  <si>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</si>
  <si>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</si>
  <si>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</si>
  <si>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</si>
  <si>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</si>
  <si>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</si>
  <si>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</si>
  <si>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</si>
  <si>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</si>
  <si>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</si>
  <si>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HP LaserJet 2015d/dn</t>
  </si>
  <si>
    <t>Toner HP Q7553X black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</si>
  <si>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</si>
  <si>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</si>
  <si>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</si>
  <si>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</si>
  <si>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</si>
  <si>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</si>
  <si>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</si>
  <si>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</si>
  <si>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BROTHER TN-2120</t>
  </si>
  <si>
    <t>BROTHER DCP 7040 - 7045N</t>
  </si>
  <si>
    <t>válec BROTHER DCP DR-2100</t>
  </si>
  <si>
    <t>Toner Brother TN6600</t>
  </si>
  <si>
    <t>Toner Brother TN3280</t>
  </si>
  <si>
    <t xml:space="preserve">Brother MFC-8880 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</si>
  <si>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</si>
  <si>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</si>
  <si>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</si>
  <si>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</si>
  <si>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</si>
  <si>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</si>
  <si>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</si>
  <si>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</si>
  <si>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</si>
  <si>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</si>
  <si>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</si>
  <si>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</si>
  <si>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</si>
  <si>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</si>
  <si>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</si>
  <si>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</si>
  <si>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</si>
  <si>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</si>
  <si>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</si>
  <si>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</si>
  <si>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</si>
  <si>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</si>
  <si>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</si>
  <si>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</si>
  <si>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</si>
  <si>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</si>
  <si>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</si>
  <si>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</si>
  <si>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</si>
  <si>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</si>
  <si>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</si>
  <si>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Toner Lexmark (X264H11G)</t>
  </si>
  <si>
    <t>Toner Lexmark X363DN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</si>
  <si>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</si>
  <si>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</si>
  <si>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</si>
  <si>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</si>
  <si>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</si>
  <si>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</si>
  <si>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Toner HP C3909A</t>
  </si>
  <si>
    <t>HP LaserJet 8000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</si>
  <si>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</si>
  <si>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</si>
  <si>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</si>
  <si>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</si>
  <si>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</si>
  <si>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</si>
  <si>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</si>
  <si>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</si>
  <si>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</si>
  <si>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</si>
  <si>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</si>
  <si>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</si>
  <si>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</si>
  <si>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</si>
  <si>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</si>
  <si>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</si>
  <si>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</si>
  <si>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</si>
  <si>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</si>
  <si>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</si>
  <si>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</si>
  <si>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</si>
  <si>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</si>
  <si>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</si>
  <si>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</si>
  <si>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</si>
  <si>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</si>
  <si>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</si>
  <si>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</si>
  <si>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</si>
  <si>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</si>
  <si>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</si>
  <si>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</si>
  <si>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</si>
  <si>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</si>
  <si>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</si>
  <si>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</si>
  <si>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</si>
  <si>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</si>
  <si>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</si>
  <si>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</si>
  <si>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</si>
  <si>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</si>
  <si>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</si>
  <si>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</si>
  <si>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</si>
  <si>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</si>
  <si>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</si>
  <si>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</si>
  <si>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</si>
  <si>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</si>
  <si>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</si>
  <si>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</si>
  <si>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</si>
  <si>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</si>
  <si>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</si>
  <si>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</si>
  <si>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</si>
  <si>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</si>
  <si>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</si>
  <si>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</si>
  <si>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</si>
  <si>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</si>
  <si>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</si>
  <si>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</si>
  <si>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</si>
  <si>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</si>
  <si>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</si>
  <si>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</si>
  <si>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</si>
  <si>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</si>
  <si>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</si>
  <si>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</si>
  <si>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</si>
  <si>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</si>
  <si>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</si>
  <si>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</si>
  <si>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</si>
  <si>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</si>
  <si>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</si>
  <si>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</si>
  <si>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</si>
  <si>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</si>
  <si>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</si>
  <si>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</si>
  <si>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</si>
  <si>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</si>
  <si>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</si>
  <si>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</si>
  <si>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</si>
  <si>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</si>
  <si>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</si>
  <si>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</si>
  <si>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</si>
  <si>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</si>
  <si>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</si>
  <si>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</si>
  <si>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</si>
  <si>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</si>
  <si>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</si>
  <si>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</si>
  <si>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</si>
  <si>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</si>
  <si>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</si>
  <si>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</si>
  <si>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</si>
  <si>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</si>
  <si>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</si>
  <si>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</si>
  <si>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</si>
  <si>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</si>
  <si>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</si>
  <si>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</si>
  <si>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</si>
  <si>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</si>
  <si>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</si>
  <si>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</si>
  <si>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</si>
  <si>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</si>
  <si>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</si>
  <si>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</si>
  <si>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</si>
  <si>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</si>
  <si>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</si>
  <si>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</si>
  <si>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</si>
  <si>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</si>
  <si>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</si>
  <si>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</si>
  <si>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</si>
  <si>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</si>
  <si>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</si>
  <si>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</si>
  <si>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</si>
  <si>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</si>
  <si>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</si>
  <si>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</si>
  <si>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</si>
  <si>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</si>
  <si>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</si>
  <si>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</si>
  <si>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</si>
  <si>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</si>
  <si>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</si>
  <si>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</si>
  <si>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</si>
  <si>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</si>
  <si>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</si>
  <si>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</si>
  <si>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</si>
  <si>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</si>
  <si>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</si>
  <si>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</si>
  <si>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</si>
  <si>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</si>
  <si>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</si>
  <si>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</si>
  <si>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</si>
  <si>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>inkoust HP C9363EE colour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</si>
  <si>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</si>
  <si>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</si>
  <si>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</si>
  <si>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</si>
  <si>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</si>
  <si>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</si>
  <si>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</si>
  <si>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</si>
  <si>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</si>
  <si>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</si>
  <si>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</si>
  <si>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</si>
  <si>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</si>
  <si>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</si>
  <si>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</si>
  <si>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</si>
  <si>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</si>
  <si>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</si>
  <si>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</si>
  <si>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</si>
  <si>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</si>
  <si>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</si>
  <si>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</si>
  <si>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</si>
  <si>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</si>
  <si>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</si>
  <si>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</si>
  <si>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</si>
  <si>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</si>
  <si>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</si>
  <si>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</si>
  <si>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</si>
  <si>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</si>
  <si>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</si>
  <si>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</si>
  <si>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</si>
  <si>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</si>
  <si>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</si>
  <si>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</si>
  <si>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</si>
  <si>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</si>
  <si>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</si>
  <si>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</si>
  <si>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Lexmark</t>
  </si>
  <si>
    <t>Hewlett Packard</t>
  </si>
  <si>
    <t>Samsung</t>
  </si>
  <si>
    <t>OKI C 5600</t>
  </si>
  <si>
    <t>43324408 Black</t>
  </si>
  <si>
    <t>43381905 Yellow</t>
  </si>
  <si>
    <t>43381906 Magenta</t>
  </si>
  <si>
    <t>43381907 Cyan</t>
  </si>
  <si>
    <t>HP toner C7115X</t>
  </si>
  <si>
    <t xml:space="preserve">inkoust HP C8766EE </t>
  </si>
  <si>
    <t>C9351CE</t>
  </si>
  <si>
    <t>C9352CE</t>
  </si>
  <si>
    <t>CB338EE</t>
  </si>
  <si>
    <t>CC641EE</t>
  </si>
  <si>
    <t>CC644EE</t>
  </si>
  <si>
    <t>CE320A</t>
  </si>
  <si>
    <t>CE505A</t>
  </si>
  <si>
    <t>CE505X</t>
  </si>
  <si>
    <t>Q5949X</t>
  </si>
  <si>
    <t>Q75553X</t>
  </si>
  <si>
    <t>Xerox-Phaser 3300MFP</t>
  </si>
  <si>
    <t>TN-135 Black</t>
  </si>
  <si>
    <t>TN-135 Magenta</t>
  </si>
  <si>
    <t>TN-135 Cyan</t>
  </si>
  <si>
    <t>TN-135 Yellow</t>
  </si>
  <si>
    <t>Epson DC 220/230/240</t>
  </si>
  <si>
    <t>Část 15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</si>
  <si>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</si>
  <si>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</si>
  <si>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</si>
  <si>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</si>
  <si>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</si>
  <si>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</si>
  <si>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</si>
  <si>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</si>
  <si>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</si>
  <si>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</si>
  <si>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</si>
  <si>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</si>
  <si>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</si>
  <si>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</si>
  <si>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>HP Laser Jet 400 Color M451 dn</t>
  </si>
  <si>
    <t>CC531A</t>
  </si>
  <si>
    <t>CC533A</t>
  </si>
  <si>
    <t>CC532A</t>
  </si>
  <si>
    <t>HEWLETT PACKARD Color LaserJet M552</t>
  </si>
  <si>
    <t>CF360A Bk</t>
  </si>
  <si>
    <t>CF361A C</t>
  </si>
  <si>
    <t>CF362A Y</t>
  </si>
  <si>
    <t>CF363A M</t>
  </si>
  <si>
    <t>11 Bk</t>
  </si>
  <si>
    <t>Q7551A</t>
  </si>
  <si>
    <t>CANON FC100</t>
  </si>
  <si>
    <t>E-30</t>
  </si>
  <si>
    <t>KYOCERA TaskAlfa 3550ci</t>
  </si>
  <si>
    <t>Multipack TK8305C, TK8305M, TK8305Y, TK8305K, odpadní nádobka WT-860</t>
  </si>
  <si>
    <t>HP LaserJet 400 color M451dn</t>
  </si>
  <si>
    <t>HP ColorLaserJet CP5225dn</t>
  </si>
  <si>
    <t>Multipack HP CE410X, CE411A, CE412A,
 CE413A</t>
  </si>
  <si>
    <t>Multipack HP CE740A, CE741A, CE742A,
 CE743A</t>
  </si>
  <si>
    <t>HP toner C 4096A</t>
  </si>
  <si>
    <t>Položka č.</t>
  </si>
  <si>
    <t xml:space="preserve">Položka č. </t>
  </si>
  <si>
    <t>Mannesmann Tally</t>
  </si>
  <si>
    <t>Konica MT-102B  (8935204) black</t>
  </si>
  <si>
    <t>OKI MB 431</t>
  </si>
  <si>
    <t>D1446012</t>
  </si>
  <si>
    <t>CELKEM</t>
  </si>
  <si>
    <t>Ricoh Afício 1515, Ricoh Afício MP 161 SPF, Ricoh Afício MP 171 SPF</t>
  </si>
  <si>
    <t>Ricoh Afício MP 2000SP</t>
  </si>
  <si>
    <t>Souhrnná specifikace - Dodací místa  Generální finanční čeditelství</t>
  </si>
  <si>
    <t>GFŘ</t>
  </si>
  <si>
    <t>Hlvní město Praha</t>
  </si>
  <si>
    <t>Praha Středočeský kraj</t>
  </si>
  <si>
    <t>České Budějovice Jihočeský kraj</t>
  </si>
  <si>
    <t xml:space="preserve">
Plzeň Západočeský kraj</t>
  </si>
  <si>
    <t>Ústí nad Labem Ústecký kraj</t>
  </si>
  <si>
    <t>Hradec Králové Královohradecký kraj</t>
  </si>
  <si>
    <t>Brno Jihomoravský kraj</t>
  </si>
  <si>
    <t xml:space="preserve">
Ostrava Moravskoslezký kraj</t>
  </si>
  <si>
    <t>GENERÁLNÍ FINANČNÍ ŘEDITELSTV Í</t>
  </si>
  <si>
    <t>MultipackHP CE410X,CE411A,CE412A,CE413A</t>
  </si>
  <si>
    <t>XEROX WCP 5632</t>
  </si>
  <si>
    <t>-</t>
  </si>
  <si>
    <t>Hlavní město Praha</t>
  </si>
  <si>
    <t>Souhrnná specifikace - Odběrná místa  Generální finanční ředitelství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</si>
</sst>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0" applyNumberFormat="0" applyBorder="0" applyAlignment="0" applyProtection="0"/>
  </cellStyleXfs>
  <cellXfs count="170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4" borderId="1" xfId="20" applyFont="1" applyFill="1" applyBorder="1"/>
    <xf numFmtId="0" fontId="4" fillId="4" borderId="1" xfId="2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20" applyFont="1" applyFill="1" applyBorder="1" applyAlignment="1">
      <alignment wrapText="1"/>
    </xf>
    <xf numFmtId="0" fontId="4" fillId="0" borderId="1" xfId="2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/>
    <xf numFmtId="0" fontId="4" fillId="0" borderId="1" xfId="2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/>
    <xf numFmtId="0" fontId="0" fillId="5" borderId="1" xfId="0" applyFill="1" applyBorder="1"/>
    <xf numFmtId="0" fontId="0" fillId="5" borderId="2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4" borderId="1" xfId="0" applyFont="1" applyFill="1" applyBorder="1"/>
    <xf numFmtId="0" fontId="0" fillId="0" borderId="3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 wrapText="1"/>
    </xf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4" borderId="3" xfId="20" applyFont="1" applyFill="1" applyBorder="1" applyAlignment="1">
      <alignment horizontal="left" vertical="center"/>
    </xf>
    <xf numFmtId="0" fontId="4" fillId="4" borderId="5" xfId="20" applyFont="1" applyFill="1" applyBorder="1" applyAlignment="1">
      <alignment horizontal="left" vertical="center"/>
    </xf>
    <xf numFmtId="0" fontId="4" fillId="4" borderId="2" xfId="2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Chybně" xfId="21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d\ns1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2"/>
  <sheetViews>
    <sheetView zoomScale="90" zoomScaleNormal="90" workbookViewId="0" topLeftCell="A1">
      <pane xSplit="3" ySplit="5" topLeftCell="D12" activePane="bottomRight" state="frozen"/>
      <selection pane="topRight" activeCell="D1" sqref="D1"/>
      <selection pane="bottomLeft" activeCell="A7" sqref="A7"/>
      <selection pane="bottomRight" activeCell="D12" sqref="D12:D23"/>
    </sheetView>
  </sheetViews>
  <sheetFormatPr defaultColWidth="9.140625" defaultRowHeight="15"/>
  <cols>
    <col min="1" max="1" width="17.28125" style="4" customWidth="1"/>
    <col min="2" max="2" width="42.140625" style="4" customWidth="1"/>
    <col min="3" max="3" width="36.28125" style="4" customWidth="1"/>
    <col min="4" max="13" width="10.7109375" style="33" customWidth="1"/>
    <col min="14" max="14" width="10.7109375" style="36" customWidth="1"/>
    <col min="15" max="15" width="9.140625" style="4" customWidth="1"/>
    <col min="16" max="16384" width="9.140625" style="41" customWidth="1"/>
  </cols>
  <sheetData>
    <row r="1" spans="1:15" s="114" customFormat="1" ht="40.15" customHeight="1">
      <c r="A1" s="123" t="s">
        <v>828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13"/>
    </row>
    <row r="2" ht="15" thickBot="1"/>
    <row r="3" spans="1:14" ht="25.5" customHeight="1" thickBot="1">
      <c r="A3" s="124" t="s">
        <v>123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5" s="108" customFormat="1" ht="18.75">
      <c r="A4" s="127" t="s">
        <v>0</v>
      </c>
      <c r="B4" s="129" t="s">
        <v>50</v>
      </c>
      <c r="C4" s="129" t="s">
        <v>51</v>
      </c>
      <c r="D4" s="132" t="s">
        <v>829</v>
      </c>
      <c r="E4" s="133"/>
      <c r="F4" s="133"/>
      <c r="G4" s="133"/>
      <c r="H4" s="133"/>
      <c r="I4" s="133"/>
      <c r="J4" s="133"/>
      <c r="K4" s="133"/>
      <c r="L4" s="133"/>
      <c r="M4" s="134"/>
      <c r="N4" s="129" t="s">
        <v>820</v>
      </c>
      <c r="O4" s="36"/>
    </row>
    <row r="5" spans="1:15" s="109" customFormat="1" ht="99.75">
      <c r="A5" s="128"/>
      <c r="B5" s="130"/>
      <c r="C5" s="130"/>
      <c r="D5" s="107" t="s">
        <v>825</v>
      </c>
      <c r="E5" s="110" t="s">
        <v>830</v>
      </c>
      <c r="F5" s="110" t="s">
        <v>831</v>
      </c>
      <c r="G5" s="110" t="s">
        <v>832</v>
      </c>
      <c r="H5" s="110" t="s">
        <v>833</v>
      </c>
      <c r="I5" s="110" t="s">
        <v>834</v>
      </c>
      <c r="J5" s="110" t="s">
        <v>835</v>
      </c>
      <c r="K5" s="110" t="s">
        <v>836</v>
      </c>
      <c r="L5" s="110" t="s">
        <v>837</v>
      </c>
      <c r="M5" s="110" t="s">
        <v>838</v>
      </c>
      <c r="N5" s="131"/>
      <c r="O5" s="40"/>
    </row>
    <row r="6" spans="1:15" s="108" customFormat="1" ht="15">
      <c r="A6" s="48" t="s">
        <v>785</v>
      </c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36"/>
    </row>
    <row r="7" spans="1:14" ht="15">
      <c r="A7" s="18" t="s">
        <v>115</v>
      </c>
      <c r="B7" s="21" t="s">
        <v>1</v>
      </c>
      <c r="C7" s="3" t="s">
        <v>52</v>
      </c>
      <c r="D7" s="100">
        <f>SUM(E7:M7)</f>
        <v>10</v>
      </c>
      <c r="E7" s="100"/>
      <c r="F7" s="100"/>
      <c r="G7" s="100"/>
      <c r="H7" s="100"/>
      <c r="I7" s="100"/>
      <c r="J7" s="100">
        <v>10</v>
      </c>
      <c r="K7" s="100"/>
      <c r="L7" s="100"/>
      <c r="M7" s="100"/>
      <c r="N7" s="100">
        <v>1</v>
      </c>
    </row>
    <row r="8" spans="1:14" ht="14.45" customHeight="1">
      <c r="A8" s="18" t="s">
        <v>115</v>
      </c>
      <c r="B8" s="21" t="s">
        <v>1</v>
      </c>
      <c r="C8" s="3" t="s">
        <v>53</v>
      </c>
      <c r="D8" s="100">
        <f aca="true" t="shared" si="0" ref="D8:D24">SUM(E8:M8)</f>
        <v>6</v>
      </c>
      <c r="E8" s="100"/>
      <c r="F8" s="100"/>
      <c r="G8" s="100"/>
      <c r="H8" s="100"/>
      <c r="I8" s="100"/>
      <c r="J8" s="100">
        <v>6</v>
      </c>
      <c r="K8" s="100"/>
      <c r="L8" s="100"/>
      <c r="M8" s="100"/>
      <c r="N8" s="16">
        <f>1+N7</f>
        <v>2</v>
      </c>
    </row>
    <row r="9" spans="1:14" ht="14.45" customHeight="1">
      <c r="A9" s="18" t="s">
        <v>115</v>
      </c>
      <c r="B9" s="21" t="s">
        <v>1</v>
      </c>
      <c r="C9" s="3" t="s">
        <v>54</v>
      </c>
      <c r="D9" s="100">
        <f t="shared" si="0"/>
        <v>6</v>
      </c>
      <c r="E9" s="100"/>
      <c r="F9" s="100"/>
      <c r="G9" s="100"/>
      <c r="H9" s="100"/>
      <c r="I9" s="100"/>
      <c r="J9" s="100">
        <v>6</v>
      </c>
      <c r="K9" s="100"/>
      <c r="L9" s="100"/>
      <c r="M9" s="100"/>
      <c r="N9" s="16">
        <f aca="true" t="shared" si="1" ref="N9:N24">1+N8</f>
        <v>3</v>
      </c>
    </row>
    <row r="10" spans="1:14" ht="14.45" customHeight="1">
      <c r="A10" s="18" t="s">
        <v>115</v>
      </c>
      <c r="B10" s="21" t="s">
        <v>1</v>
      </c>
      <c r="C10" s="3" t="s">
        <v>55</v>
      </c>
      <c r="D10" s="100">
        <f t="shared" si="0"/>
        <v>6</v>
      </c>
      <c r="E10" s="100"/>
      <c r="F10" s="100"/>
      <c r="G10" s="100"/>
      <c r="H10" s="100"/>
      <c r="I10" s="100"/>
      <c r="J10" s="100">
        <v>6</v>
      </c>
      <c r="K10" s="100"/>
      <c r="L10" s="100"/>
      <c r="M10" s="100"/>
      <c r="N10" s="16">
        <f t="shared" si="1"/>
        <v>4</v>
      </c>
    </row>
    <row r="11" spans="1:14" ht="14.45" customHeight="1">
      <c r="A11" s="18" t="s">
        <v>115</v>
      </c>
      <c r="B11" s="7" t="s">
        <v>2</v>
      </c>
      <c r="C11" s="1" t="s">
        <v>56</v>
      </c>
      <c r="D11" s="100">
        <f t="shared" si="0"/>
        <v>22</v>
      </c>
      <c r="E11" s="100"/>
      <c r="F11" s="100"/>
      <c r="G11" s="100"/>
      <c r="H11" s="100"/>
      <c r="I11" s="100"/>
      <c r="J11" s="116"/>
      <c r="K11" s="100"/>
      <c r="L11" s="100">
        <v>22</v>
      </c>
      <c r="M11" s="100"/>
      <c r="N11" s="16">
        <f t="shared" si="1"/>
        <v>5</v>
      </c>
    </row>
    <row r="12" spans="1:14" ht="14.45" customHeight="1">
      <c r="A12" s="18" t="s">
        <v>115</v>
      </c>
      <c r="B12" s="19" t="s">
        <v>235</v>
      </c>
      <c r="C12" s="19" t="s">
        <v>238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6">
        <f t="shared" si="1"/>
        <v>6</v>
      </c>
    </row>
    <row r="13" spans="1:15" ht="14.45" customHeight="1">
      <c r="A13" s="18" t="s">
        <v>115</v>
      </c>
      <c r="B13" s="22" t="s">
        <v>236</v>
      </c>
      <c r="C13" s="14" t="s">
        <v>239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6">
        <f t="shared" si="1"/>
        <v>7</v>
      </c>
      <c r="O13" s="44"/>
    </row>
    <row r="14" spans="1:15" ht="14.45">
      <c r="A14" s="18" t="s">
        <v>115</v>
      </c>
      <c r="B14" s="14" t="s">
        <v>236</v>
      </c>
      <c r="C14" s="14" t="s">
        <v>240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6">
        <f t="shared" si="1"/>
        <v>8</v>
      </c>
      <c r="O14" s="44"/>
    </row>
    <row r="15" spans="1:15" ht="14.45" customHeight="1">
      <c r="A15" s="18" t="s">
        <v>115</v>
      </c>
      <c r="B15" s="14" t="s">
        <v>236</v>
      </c>
      <c r="C15" s="14" t="s">
        <v>241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6">
        <f t="shared" si="1"/>
        <v>9</v>
      </c>
      <c r="O15" s="44"/>
    </row>
    <row r="16" spans="1:15" ht="14.45" customHeight="1">
      <c r="A16" s="18" t="s">
        <v>115</v>
      </c>
      <c r="B16" s="14" t="s">
        <v>236</v>
      </c>
      <c r="C16" s="14" t="s">
        <v>242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6">
        <f t="shared" si="1"/>
        <v>10</v>
      </c>
      <c r="O16" s="44"/>
    </row>
    <row r="17" spans="1:15" ht="14.45">
      <c r="A17" s="18" t="s">
        <v>115</v>
      </c>
      <c r="B17" s="19" t="s">
        <v>237</v>
      </c>
      <c r="C17" s="15" t="s">
        <v>243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6">
        <f t="shared" si="1"/>
        <v>11</v>
      </c>
      <c r="O17" s="44"/>
    </row>
    <row r="18" spans="1:15" ht="14.45">
      <c r="A18" s="18" t="s">
        <v>115</v>
      </c>
      <c r="B18" s="19" t="s">
        <v>237</v>
      </c>
      <c r="C18" s="15" t="s">
        <v>244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6">
        <f t="shared" si="1"/>
        <v>12</v>
      </c>
      <c r="O18" s="44"/>
    </row>
    <row r="19" spans="1:15" ht="14.45">
      <c r="A19" s="18" t="s">
        <v>115</v>
      </c>
      <c r="B19" s="19" t="s">
        <v>237</v>
      </c>
      <c r="C19" s="19" t="s">
        <v>245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6">
        <f t="shared" si="1"/>
        <v>13</v>
      </c>
      <c r="O19" s="44"/>
    </row>
    <row r="20" spans="1:15" ht="14.45">
      <c r="A20" s="18" t="s">
        <v>115</v>
      </c>
      <c r="B20" s="19" t="s">
        <v>237</v>
      </c>
      <c r="C20" s="20" t="s">
        <v>246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6">
        <f t="shared" si="1"/>
        <v>14</v>
      </c>
      <c r="O20" s="44"/>
    </row>
    <row r="21" spans="1:15" ht="15">
      <c r="A21" s="18" t="s">
        <v>115</v>
      </c>
      <c r="B21" s="19" t="s">
        <v>237</v>
      </c>
      <c r="C21" s="20" t="s">
        <v>247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6">
        <f t="shared" si="1"/>
        <v>15</v>
      </c>
      <c r="O21" s="44"/>
    </row>
    <row r="22" spans="1:15" ht="15">
      <c r="A22" s="18" t="s">
        <v>115</v>
      </c>
      <c r="B22" s="19" t="s">
        <v>237</v>
      </c>
      <c r="C22" s="20" t="s">
        <v>248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6">
        <f t="shared" si="1"/>
        <v>16</v>
      </c>
      <c r="O22" s="44"/>
    </row>
    <row r="23" spans="1:15" ht="15">
      <c r="A23" s="18" t="s">
        <v>115</v>
      </c>
      <c r="B23" s="19" t="s">
        <v>237</v>
      </c>
      <c r="C23" s="20" t="s">
        <v>249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6">
        <f t="shared" si="1"/>
        <v>17</v>
      </c>
      <c r="O23" s="44"/>
    </row>
    <row r="24" spans="1:15" ht="15">
      <c r="A24" s="18" t="s">
        <v>115</v>
      </c>
      <c r="B24" s="19" t="s">
        <v>468</v>
      </c>
      <c r="C24" s="35" t="s">
        <v>469</v>
      </c>
      <c r="D24" s="100">
        <f t="shared" si="0"/>
        <v>10</v>
      </c>
      <c r="E24" s="100"/>
      <c r="F24" s="100"/>
      <c r="G24" s="100"/>
      <c r="H24" s="100"/>
      <c r="I24" s="100"/>
      <c r="J24" s="100"/>
      <c r="K24" s="100"/>
      <c r="L24" s="100">
        <v>10</v>
      </c>
      <c r="M24" s="100"/>
      <c r="N24" s="16">
        <f t="shared" si="1"/>
        <v>18</v>
      </c>
      <c r="O24" s="44"/>
    </row>
    <row r="25" spans="1:15" ht="15">
      <c r="A25" s="48" t="s">
        <v>786</v>
      </c>
      <c r="B25" s="52"/>
      <c r="C25" s="5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69"/>
      <c r="O25" s="44"/>
    </row>
    <row r="26" spans="1:15" ht="15">
      <c r="A26" s="75" t="s">
        <v>116</v>
      </c>
      <c r="B26" s="45" t="s">
        <v>4</v>
      </c>
      <c r="C26" s="43" t="s">
        <v>57</v>
      </c>
      <c r="D26" s="100">
        <f>SUM(E26:M26)</f>
        <v>3</v>
      </c>
      <c r="E26" s="100"/>
      <c r="F26" s="100"/>
      <c r="G26" s="100"/>
      <c r="H26" s="100"/>
      <c r="I26" s="100"/>
      <c r="J26" s="100"/>
      <c r="K26" s="100"/>
      <c r="L26" s="100">
        <v>3</v>
      </c>
      <c r="M26" s="100"/>
      <c r="N26" s="78">
        <v>1</v>
      </c>
      <c r="O26" s="44"/>
    </row>
    <row r="27" spans="1:15" ht="52.5" customHeight="1">
      <c r="A27" s="75" t="s">
        <v>116</v>
      </c>
      <c r="B27" s="45" t="s">
        <v>5</v>
      </c>
      <c r="C27" s="43" t="s">
        <v>58</v>
      </c>
      <c r="D27" s="100">
        <f aca="true" t="shared" si="2" ref="D27:D78">SUM(E27:M27)</f>
        <v>57</v>
      </c>
      <c r="E27" s="100"/>
      <c r="F27" s="100"/>
      <c r="G27" s="100"/>
      <c r="H27" s="100"/>
      <c r="I27" s="100"/>
      <c r="J27" s="100">
        <v>36</v>
      </c>
      <c r="K27" s="100"/>
      <c r="L27" s="100">
        <v>21</v>
      </c>
      <c r="M27" s="100"/>
      <c r="N27" s="78">
        <f>1+N26</f>
        <v>2</v>
      </c>
      <c r="O27" s="44"/>
    </row>
    <row r="28" spans="1:16" s="2" customFormat="1" ht="15">
      <c r="A28" s="43" t="s">
        <v>116</v>
      </c>
      <c r="B28" s="43" t="s">
        <v>6</v>
      </c>
      <c r="C28" s="43" t="s">
        <v>59</v>
      </c>
      <c r="D28" s="100">
        <f t="shared" si="2"/>
        <v>84</v>
      </c>
      <c r="E28" s="100"/>
      <c r="F28" s="100"/>
      <c r="G28" s="100"/>
      <c r="H28" s="100"/>
      <c r="I28" s="100"/>
      <c r="J28" s="100">
        <v>66</v>
      </c>
      <c r="K28" s="100"/>
      <c r="L28" s="100">
        <v>18</v>
      </c>
      <c r="M28" s="100"/>
      <c r="N28" s="78">
        <f aca="true" t="shared" si="3" ref="N28:N78">1+N27</f>
        <v>3</v>
      </c>
      <c r="O28" s="44"/>
      <c r="P28" s="41"/>
    </row>
    <row r="29" spans="1:15" ht="15">
      <c r="A29" s="75" t="s">
        <v>116</v>
      </c>
      <c r="B29" s="45" t="s">
        <v>7</v>
      </c>
      <c r="C29" s="43" t="s">
        <v>60</v>
      </c>
      <c r="D29" s="100">
        <f t="shared" si="2"/>
        <v>2</v>
      </c>
      <c r="E29" s="100"/>
      <c r="F29" s="100"/>
      <c r="G29" s="100"/>
      <c r="H29" s="100"/>
      <c r="I29" s="100"/>
      <c r="J29" s="100"/>
      <c r="K29" s="100"/>
      <c r="L29" s="100">
        <v>2</v>
      </c>
      <c r="M29" s="100"/>
      <c r="N29" s="78">
        <f t="shared" si="3"/>
        <v>4</v>
      </c>
      <c r="O29" s="44"/>
    </row>
    <row r="30" spans="1:15" ht="15">
      <c r="A30" s="75" t="s">
        <v>116</v>
      </c>
      <c r="B30" s="45" t="s">
        <v>8</v>
      </c>
      <c r="C30" s="43" t="s">
        <v>61</v>
      </c>
      <c r="D30" s="100">
        <f t="shared" si="2"/>
        <v>21</v>
      </c>
      <c r="E30" s="100"/>
      <c r="F30" s="100"/>
      <c r="G30" s="100"/>
      <c r="H30" s="100"/>
      <c r="I30" s="100"/>
      <c r="J30" s="100">
        <v>18</v>
      </c>
      <c r="K30" s="100"/>
      <c r="L30" s="100">
        <v>3</v>
      </c>
      <c r="M30" s="100"/>
      <c r="N30" s="78">
        <f t="shared" si="3"/>
        <v>5</v>
      </c>
      <c r="O30" s="44"/>
    </row>
    <row r="31" spans="1:15" ht="15">
      <c r="A31" s="75" t="s">
        <v>116</v>
      </c>
      <c r="B31" s="23" t="s">
        <v>9</v>
      </c>
      <c r="C31" s="43" t="s">
        <v>62</v>
      </c>
      <c r="D31" s="100">
        <f t="shared" si="2"/>
        <v>1</v>
      </c>
      <c r="E31" s="100"/>
      <c r="F31" s="100"/>
      <c r="G31" s="100"/>
      <c r="H31" s="100"/>
      <c r="I31" s="100"/>
      <c r="J31" s="100">
        <v>1</v>
      </c>
      <c r="K31" s="100"/>
      <c r="L31" s="100"/>
      <c r="M31" s="100"/>
      <c r="N31" s="78">
        <f t="shared" si="3"/>
        <v>6</v>
      </c>
      <c r="O31" s="44"/>
    </row>
    <row r="32" spans="1:15" ht="15">
      <c r="A32" s="75" t="s">
        <v>116</v>
      </c>
      <c r="B32" s="23" t="s">
        <v>10</v>
      </c>
      <c r="C32" s="43" t="s">
        <v>63</v>
      </c>
      <c r="D32" s="100">
        <f t="shared" si="2"/>
        <v>1</v>
      </c>
      <c r="E32" s="100"/>
      <c r="F32" s="100"/>
      <c r="G32" s="100"/>
      <c r="H32" s="100"/>
      <c r="I32" s="100"/>
      <c r="J32" s="100">
        <v>1</v>
      </c>
      <c r="K32" s="100"/>
      <c r="L32" s="100"/>
      <c r="M32" s="100"/>
      <c r="N32" s="78">
        <f t="shared" si="3"/>
        <v>7</v>
      </c>
      <c r="O32" s="44"/>
    </row>
    <row r="33" spans="1:15" ht="15">
      <c r="A33" s="75" t="s">
        <v>116</v>
      </c>
      <c r="B33" s="45" t="s">
        <v>11</v>
      </c>
      <c r="C33" s="43" t="s">
        <v>64</v>
      </c>
      <c r="D33" s="100">
        <f t="shared" si="2"/>
        <v>2</v>
      </c>
      <c r="E33" s="100"/>
      <c r="F33" s="100"/>
      <c r="G33" s="100"/>
      <c r="H33" s="100"/>
      <c r="I33" s="100"/>
      <c r="J33" s="100"/>
      <c r="K33" s="100"/>
      <c r="L33" s="100">
        <v>2</v>
      </c>
      <c r="M33" s="100"/>
      <c r="N33" s="78">
        <f t="shared" si="3"/>
        <v>8</v>
      </c>
      <c r="O33" s="44"/>
    </row>
    <row r="34" spans="1:15" ht="15">
      <c r="A34" s="75" t="s">
        <v>116</v>
      </c>
      <c r="B34" s="24" t="s">
        <v>12</v>
      </c>
      <c r="C34" s="46" t="s">
        <v>65</v>
      </c>
      <c r="D34" s="100">
        <f t="shared" si="2"/>
        <v>2</v>
      </c>
      <c r="E34" s="100"/>
      <c r="F34" s="100"/>
      <c r="G34" s="100"/>
      <c r="H34" s="100"/>
      <c r="I34" s="100"/>
      <c r="J34" s="100"/>
      <c r="K34" s="100"/>
      <c r="L34" s="100">
        <v>2</v>
      </c>
      <c r="M34" s="100"/>
      <c r="N34" s="78">
        <f t="shared" si="3"/>
        <v>9</v>
      </c>
      <c r="O34" s="44"/>
    </row>
    <row r="35" spans="1:15" ht="30">
      <c r="A35" s="75" t="s">
        <v>116</v>
      </c>
      <c r="B35" s="77" t="s">
        <v>13</v>
      </c>
      <c r="C35" s="75" t="s">
        <v>66</v>
      </c>
      <c r="D35" s="100">
        <f t="shared" si="2"/>
        <v>4</v>
      </c>
      <c r="E35" s="100"/>
      <c r="F35" s="100"/>
      <c r="G35" s="100"/>
      <c r="H35" s="100"/>
      <c r="I35" s="100"/>
      <c r="J35" s="100">
        <v>4</v>
      </c>
      <c r="K35" s="100"/>
      <c r="L35" s="100"/>
      <c r="M35" s="100"/>
      <c r="N35" s="78">
        <f t="shared" si="3"/>
        <v>10</v>
      </c>
      <c r="O35" s="44"/>
    </row>
    <row r="36" spans="1:15" ht="15">
      <c r="A36" s="75" t="s">
        <v>116</v>
      </c>
      <c r="B36" s="23" t="s">
        <v>14</v>
      </c>
      <c r="C36" s="43" t="s">
        <v>67</v>
      </c>
      <c r="D36" s="100">
        <f t="shared" si="2"/>
        <v>4</v>
      </c>
      <c r="E36" s="100"/>
      <c r="F36" s="100"/>
      <c r="G36" s="100"/>
      <c r="H36" s="100"/>
      <c r="I36" s="100"/>
      <c r="J36" s="100">
        <v>4</v>
      </c>
      <c r="K36" s="100"/>
      <c r="L36" s="100"/>
      <c r="M36" s="100"/>
      <c r="N36" s="78">
        <f t="shared" si="3"/>
        <v>11</v>
      </c>
      <c r="O36" s="44"/>
    </row>
    <row r="37" spans="1:15" ht="15">
      <c r="A37" s="75" t="s">
        <v>116</v>
      </c>
      <c r="B37" s="77" t="s">
        <v>15</v>
      </c>
      <c r="C37" s="76" t="s">
        <v>68</v>
      </c>
      <c r="D37" s="100">
        <f t="shared" si="2"/>
        <v>3</v>
      </c>
      <c r="E37" s="100"/>
      <c r="F37" s="100"/>
      <c r="G37" s="100"/>
      <c r="H37" s="100"/>
      <c r="I37" s="100"/>
      <c r="J37" s="100"/>
      <c r="K37" s="100"/>
      <c r="L37" s="100">
        <v>3</v>
      </c>
      <c r="M37" s="100"/>
      <c r="N37" s="78">
        <f t="shared" si="3"/>
        <v>12</v>
      </c>
      <c r="O37" s="44"/>
    </row>
    <row r="38" spans="1:15" ht="16.5" customHeight="1">
      <c r="A38" s="75" t="s">
        <v>116</v>
      </c>
      <c r="B38" s="77" t="s">
        <v>16</v>
      </c>
      <c r="C38" s="76" t="s">
        <v>69</v>
      </c>
      <c r="D38" s="100">
        <f t="shared" si="2"/>
        <v>9</v>
      </c>
      <c r="E38" s="100"/>
      <c r="F38" s="100"/>
      <c r="G38" s="100"/>
      <c r="H38" s="100"/>
      <c r="I38" s="100"/>
      <c r="J38" s="100"/>
      <c r="K38" s="100"/>
      <c r="L38" s="100">
        <v>9</v>
      </c>
      <c r="M38" s="100"/>
      <c r="N38" s="78">
        <f t="shared" si="3"/>
        <v>13</v>
      </c>
      <c r="O38" s="44"/>
    </row>
    <row r="39" spans="1:15" ht="15">
      <c r="A39" s="75" t="s">
        <v>116</v>
      </c>
      <c r="B39" s="26" t="s">
        <v>48</v>
      </c>
      <c r="C39" s="27" t="s">
        <v>109</v>
      </c>
      <c r="D39" s="100">
        <f t="shared" si="2"/>
        <v>10</v>
      </c>
      <c r="E39" s="34"/>
      <c r="F39" s="34"/>
      <c r="G39" s="34"/>
      <c r="H39" s="34"/>
      <c r="I39" s="34"/>
      <c r="J39" s="34">
        <v>10</v>
      </c>
      <c r="K39" s="34"/>
      <c r="L39" s="34"/>
      <c r="M39" s="34"/>
      <c r="N39" s="78">
        <f t="shared" si="3"/>
        <v>14</v>
      </c>
      <c r="O39" s="44"/>
    </row>
    <row r="40" spans="1:15" ht="15">
      <c r="A40" s="75" t="s">
        <v>116</v>
      </c>
      <c r="B40" s="72" t="s">
        <v>250</v>
      </c>
      <c r="C40" s="72" t="s">
        <v>295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78">
        <f t="shared" si="3"/>
        <v>15</v>
      </c>
      <c r="O40" s="44"/>
    </row>
    <row r="41" spans="1:15" ht="15">
      <c r="A41" s="75" t="s">
        <v>116</v>
      </c>
      <c r="B41" s="31" t="s">
        <v>250</v>
      </c>
      <c r="C41" s="15" t="s">
        <v>296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78">
        <f t="shared" si="3"/>
        <v>16</v>
      </c>
      <c r="O41" s="44"/>
    </row>
    <row r="42" spans="1:15" ht="15">
      <c r="A42" s="75" t="s">
        <v>116</v>
      </c>
      <c r="B42" s="15" t="s">
        <v>250</v>
      </c>
      <c r="C42" s="15" t="s">
        <v>263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78">
        <f t="shared" si="3"/>
        <v>17</v>
      </c>
      <c r="O42" s="44"/>
    </row>
    <row r="43" spans="1:15" ht="15">
      <c r="A43" s="75" t="s">
        <v>116</v>
      </c>
      <c r="B43" s="15" t="s">
        <v>250</v>
      </c>
      <c r="C43" s="15" t="s">
        <v>264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78">
        <f t="shared" si="3"/>
        <v>18</v>
      </c>
      <c r="O43" s="44"/>
    </row>
    <row r="44" spans="1:15" ht="15">
      <c r="A44" s="75" t="s">
        <v>116</v>
      </c>
      <c r="B44" s="15" t="s">
        <v>251</v>
      </c>
      <c r="C44" s="15" t="s">
        <v>265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78">
        <f t="shared" si="3"/>
        <v>19</v>
      </c>
      <c r="O44" s="44"/>
    </row>
    <row r="45" spans="1:15" ht="15">
      <c r="A45" s="75" t="s">
        <v>116</v>
      </c>
      <c r="B45" s="15" t="s">
        <v>251</v>
      </c>
      <c r="C45" s="72" t="s">
        <v>266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78">
        <f t="shared" si="3"/>
        <v>20</v>
      </c>
      <c r="O45" s="44"/>
    </row>
    <row r="46" spans="1:15" ht="15">
      <c r="A46" s="75" t="s">
        <v>116</v>
      </c>
      <c r="B46" s="17" t="s">
        <v>251</v>
      </c>
      <c r="C46" s="15" t="s">
        <v>267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78">
        <f t="shared" si="3"/>
        <v>21</v>
      </c>
      <c r="O46" s="44"/>
    </row>
    <row r="47" spans="1:15" ht="15">
      <c r="A47" s="75" t="s">
        <v>116</v>
      </c>
      <c r="B47" s="17" t="s">
        <v>251</v>
      </c>
      <c r="C47" s="15" t="s">
        <v>268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78">
        <f t="shared" si="3"/>
        <v>22</v>
      </c>
      <c r="O47" s="44"/>
    </row>
    <row r="48" spans="1:15" ht="15">
      <c r="A48" s="75" t="s">
        <v>116</v>
      </c>
      <c r="B48" s="17" t="s">
        <v>251</v>
      </c>
      <c r="C48" s="15" t="s">
        <v>269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78">
        <f t="shared" si="3"/>
        <v>23</v>
      </c>
      <c r="O48" s="44"/>
    </row>
    <row r="49" spans="1:15" ht="15">
      <c r="A49" s="75" t="s">
        <v>116</v>
      </c>
      <c r="B49" s="17" t="s">
        <v>252</v>
      </c>
      <c r="C49" s="15" t="s">
        <v>270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78">
        <f t="shared" si="3"/>
        <v>24</v>
      </c>
      <c r="O49" s="44"/>
    </row>
    <row r="50" spans="1:15" ht="15">
      <c r="A50" s="75" t="s">
        <v>116</v>
      </c>
      <c r="B50" s="17" t="s">
        <v>252</v>
      </c>
      <c r="C50" s="15" t="s">
        <v>271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78">
        <f t="shared" si="3"/>
        <v>25</v>
      </c>
      <c r="O50" s="44"/>
    </row>
    <row r="51" spans="1:15" ht="15">
      <c r="A51" s="75" t="s">
        <v>116</v>
      </c>
      <c r="B51" s="17" t="s">
        <v>253</v>
      </c>
      <c r="C51" s="72" t="s">
        <v>272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78">
        <f t="shared" si="3"/>
        <v>26</v>
      </c>
      <c r="O51" s="44"/>
    </row>
    <row r="52" spans="1:15" ht="15">
      <c r="A52" s="75" t="s">
        <v>116</v>
      </c>
      <c r="B52" s="72" t="s">
        <v>254</v>
      </c>
      <c r="C52" s="72" t="s">
        <v>273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78">
        <f t="shared" si="3"/>
        <v>27</v>
      </c>
      <c r="O52" s="44"/>
    </row>
    <row r="53" spans="1:15" ht="15">
      <c r="A53" s="75" t="s">
        <v>116</v>
      </c>
      <c r="B53" s="72" t="s">
        <v>254</v>
      </c>
      <c r="C53" s="72" t="s">
        <v>274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78">
        <f t="shared" si="3"/>
        <v>28</v>
      </c>
      <c r="O53" s="44"/>
    </row>
    <row r="54" spans="1:15" ht="15">
      <c r="A54" s="75" t="s">
        <v>116</v>
      </c>
      <c r="B54" s="72" t="s">
        <v>254</v>
      </c>
      <c r="C54" s="72" t="s">
        <v>275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78">
        <f t="shared" si="3"/>
        <v>29</v>
      </c>
      <c r="O54" s="44"/>
    </row>
    <row r="55" spans="1:15" ht="15">
      <c r="A55" s="75" t="s">
        <v>116</v>
      </c>
      <c r="B55" s="72" t="s">
        <v>254</v>
      </c>
      <c r="C55" s="72" t="s">
        <v>276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78">
        <f t="shared" si="3"/>
        <v>30</v>
      </c>
      <c r="O55" s="44"/>
    </row>
    <row r="56" spans="1:15" ht="15">
      <c r="A56" s="75" t="s">
        <v>116</v>
      </c>
      <c r="B56" s="72" t="s">
        <v>255</v>
      </c>
      <c r="C56" s="72" t="s">
        <v>277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78">
        <f t="shared" si="3"/>
        <v>31</v>
      </c>
      <c r="O56" s="44"/>
    </row>
    <row r="57" spans="1:15" ht="15">
      <c r="A57" s="75" t="s">
        <v>116</v>
      </c>
      <c r="B57" s="72" t="s">
        <v>255</v>
      </c>
      <c r="C57" s="72" t="s">
        <v>278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78">
        <f t="shared" si="3"/>
        <v>32</v>
      </c>
      <c r="O57" s="44"/>
    </row>
    <row r="58" spans="1:15" ht="15">
      <c r="A58" s="75" t="s">
        <v>116</v>
      </c>
      <c r="B58" s="72" t="s">
        <v>255</v>
      </c>
      <c r="C58" s="72" t="s">
        <v>279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78">
        <f t="shared" si="3"/>
        <v>33</v>
      </c>
      <c r="O58" s="44"/>
    </row>
    <row r="59" spans="1:15" ht="15">
      <c r="A59" s="75" t="s">
        <v>116</v>
      </c>
      <c r="B59" s="72" t="s">
        <v>255</v>
      </c>
      <c r="C59" s="72" t="s">
        <v>280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78">
        <f t="shared" si="3"/>
        <v>34</v>
      </c>
      <c r="O59" s="44"/>
    </row>
    <row r="60" spans="1:15" ht="15">
      <c r="A60" s="75" t="s">
        <v>116</v>
      </c>
      <c r="B60" s="72" t="s">
        <v>256</v>
      </c>
      <c r="C60" s="72" t="s">
        <v>281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78">
        <f t="shared" si="3"/>
        <v>35</v>
      </c>
      <c r="O60" s="44"/>
    </row>
    <row r="61" spans="1:15" ht="15">
      <c r="A61" s="75" t="s">
        <v>116</v>
      </c>
      <c r="B61" s="30" t="s">
        <v>257</v>
      </c>
      <c r="C61" s="28" t="s">
        <v>282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78">
        <f t="shared" si="3"/>
        <v>36</v>
      </c>
      <c r="O61" s="44"/>
    </row>
    <row r="62" spans="1:15" ht="15">
      <c r="A62" s="75" t="s">
        <v>116</v>
      </c>
      <c r="B62" s="76" t="s">
        <v>258</v>
      </c>
      <c r="C62" s="15" t="s">
        <v>283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78">
        <f t="shared" si="3"/>
        <v>37</v>
      </c>
      <c r="O62" s="44"/>
    </row>
    <row r="63" spans="1:15" ht="15">
      <c r="A63" s="75" t="s">
        <v>116</v>
      </c>
      <c r="B63" s="76" t="s">
        <v>259</v>
      </c>
      <c r="C63" s="72" t="s">
        <v>284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78">
        <f t="shared" si="3"/>
        <v>38</v>
      </c>
      <c r="O63" s="44"/>
    </row>
    <row r="64" spans="1:15" ht="15">
      <c r="A64" s="75" t="s">
        <v>116</v>
      </c>
      <c r="B64" s="76" t="s">
        <v>260</v>
      </c>
      <c r="C64" s="15" t="s">
        <v>285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78">
        <f t="shared" si="3"/>
        <v>39</v>
      </c>
      <c r="O64" s="44"/>
    </row>
    <row r="65" spans="1:15" ht="15">
      <c r="A65" s="75" t="s">
        <v>116</v>
      </c>
      <c r="B65" s="76" t="s">
        <v>260</v>
      </c>
      <c r="C65" s="15" t="s">
        <v>286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78">
        <f t="shared" si="3"/>
        <v>40</v>
      </c>
      <c r="O65" s="44"/>
    </row>
    <row r="66" spans="1:15" ht="15">
      <c r="A66" s="75" t="s">
        <v>116</v>
      </c>
      <c r="B66" s="76" t="s">
        <v>260</v>
      </c>
      <c r="C66" s="15" t="s">
        <v>287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78">
        <f t="shared" si="3"/>
        <v>41</v>
      </c>
      <c r="O66" s="44"/>
    </row>
    <row r="67" spans="1:15" ht="15">
      <c r="A67" s="75" t="s">
        <v>116</v>
      </c>
      <c r="B67" s="76" t="s">
        <v>260</v>
      </c>
      <c r="C67" s="15" t="s">
        <v>288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78">
        <f t="shared" si="3"/>
        <v>42</v>
      </c>
      <c r="O67" s="44"/>
    </row>
    <row r="68" spans="1:15" ht="15">
      <c r="A68" s="75" t="s">
        <v>116</v>
      </c>
      <c r="B68" s="76" t="s">
        <v>260</v>
      </c>
      <c r="C68" s="15" t="s">
        <v>289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78">
        <f t="shared" si="3"/>
        <v>43</v>
      </c>
      <c r="O68" s="44"/>
    </row>
    <row r="69" spans="1:15" ht="15">
      <c r="A69" s="75" t="s">
        <v>116</v>
      </c>
      <c r="B69" s="76" t="s">
        <v>261</v>
      </c>
      <c r="C69" s="15" t="s">
        <v>290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78">
        <f t="shared" si="3"/>
        <v>44</v>
      </c>
      <c r="O69" s="44"/>
    </row>
    <row r="70" spans="1:15" ht="15">
      <c r="A70" s="75" t="s">
        <v>116</v>
      </c>
      <c r="B70" s="76" t="s">
        <v>262</v>
      </c>
      <c r="C70" s="15" t="s">
        <v>291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78">
        <f t="shared" si="3"/>
        <v>45</v>
      </c>
      <c r="O70" s="44"/>
    </row>
    <row r="71" spans="1:15" ht="15">
      <c r="A71" s="75" t="s">
        <v>116</v>
      </c>
      <c r="B71" s="76" t="s">
        <v>262</v>
      </c>
      <c r="C71" s="15" t="s">
        <v>292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78">
        <f t="shared" si="3"/>
        <v>46</v>
      </c>
      <c r="O71" s="44"/>
    </row>
    <row r="72" spans="1:15" ht="15">
      <c r="A72" s="75" t="s">
        <v>116</v>
      </c>
      <c r="B72" s="76" t="s">
        <v>262</v>
      </c>
      <c r="C72" s="15" t="s">
        <v>293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78">
        <f t="shared" si="3"/>
        <v>47</v>
      </c>
      <c r="O72" s="44"/>
    </row>
    <row r="73" spans="1:15" ht="15">
      <c r="A73" s="75" t="s">
        <v>116</v>
      </c>
      <c r="B73" s="76" t="s">
        <v>262</v>
      </c>
      <c r="C73" s="15" t="s">
        <v>294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78">
        <f t="shared" si="3"/>
        <v>48</v>
      </c>
      <c r="O73" s="44"/>
    </row>
    <row r="74" spans="1:15" ht="15">
      <c r="A74" s="75" t="s">
        <v>116</v>
      </c>
      <c r="B74" s="13" t="s">
        <v>471</v>
      </c>
      <c r="C74" s="79" t="s">
        <v>472</v>
      </c>
      <c r="D74" s="100">
        <f t="shared" si="2"/>
        <v>10</v>
      </c>
      <c r="E74" s="102"/>
      <c r="F74" s="102"/>
      <c r="G74" s="102"/>
      <c r="H74" s="102"/>
      <c r="I74" s="102"/>
      <c r="J74" s="102"/>
      <c r="K74" s="102"/>
      <c r="L74" s="102"/>
      <c r="M74" s="102">
        <v>10</v>
      </c>
      <c r="N74" s="78">
        <f t="shared" si="3"/>
        <v>49</v>
      </c>
      <c r="O74" s="44"/>
    </row>
    <row r="75" spans="1:15" ht="15">
      <c r="A75" s="75" t="s">
        <v>116</v>
      </c>
      <c r="B75" s="13" t="s">
        <v>471</v>
      </c>
      <c r="C75" s="79" t="s">
        <v>473</v>
      </c>
      <c r="D75" s="100">
        <f t="shared" si="2"/>
        <v>20</v>
      </c>
      <c r="E75" s="102"/>
      <c r="F75" s="102"/>
      <c r="G75" s="102"/>
      <c r="H75" s="102"/>
      <c r="I75" s="102"/>
      <c r="J75" s="102"/>
      <c r="K75" s="102"/>
      <c r="L75" s="102"/>
      <c r="M75" s="102">
        <v>20</v>
      </c>
      <c r="N75" s="78">
        <f t="shared" si="3"/>
        <v>50</v>
      </c>
      <c r="O75" s="44"/>
    </row>
    <row r="76" spans="1:15" ht="15">
      <c r="A76" s="75" t="s">
        <v>116</v>
      </c>
      <c r="B76" s="13" t="s">
        <v>471</v>
      </c>
      <c r="C76" s="79" t="s">
        <v>474</v>
      </c>
      <c r="D76" s="100">
        <f t="shared" si="2"/>
        <v>10</v>
      </c>
      <c r="E76" s="102"/>
      <c r="F76" s="102"/>
      <c r="G76" s="102"/>
      <c r="H76" s="102"/>
      <c r="I76" s="102"/>
      <c r="J76" s="102"/>
      <c r="K76" s="102"/>
      <c r="L76" s="102"/>
      <c r="M76" s="102">
        <v>10</v>
      </c>
      <c r="N76" s="78">
        <f t="shared" si="3"/>
        <v>51</v>
      </c>
      <c r="O76" s="44"/>
    </row>
    <row r="77" spans="1:15" ht="15">
      <c r="A77" s="75" t="s">
        <v>116</v>
      </c>
      <c r="B77" s="13" t="s">
        <v>471</v>
      </c>
      <c r="C77" s="79" t="s">
        <v>475</v>
      </c>
      <c r="D77" s="100">
        <f t="shared" si="2"/>
        <v>10</v>
      </c>
      <c r="E77" s="102"/>
      <c r="F77" s="102"/>
      <c r="G77" s="102"/>
      <c r="H77" s="102"/>
      <c r="I77" s="102"/>
      <c r="J77" s="102"/>
      <c r="K77" s="102"/>
      <c r="L77" s="102"/>
      <c r="M77" s="102">
        <v>10</v>
      </c>
      <c r="N77" s="78">
        <f t="shared" si="3"/>
        <v>52</v>
      </c>
      <c r="O77" s="44"/>
    </row>
    <row r="78" spans="1:15" ht="15">
      <c r="A78" s="75" t="s">
        <v>116</v>
      </c>
      <c r="B78" s="13" t="s">
        <v>471</v>
      </c>
      <c r="C78" s="79" t="s">
        <v>476</v>
      </c>
      <c r="D78" s="100">
        <f t="shared" si="2"/>
        <v>10</v>
      </c>
      <c r="E78" s="102"/>
      <c r="F78" s="102"/>
      <c r="G78" s="102"/>
      <c r="H78" s="102"/>
      <c r="I78" s="102"/>
      <c r="J78" s="102"/>
      <c r="K78" s="102"/>
      <c r="L78" s="102"/>
      <c r="M78" s="102">
        <v>10</v>
      </c>
      <c r="N78" s="78">
        <f t="shared" si="3"/>
        <v>53</v>
      </c>
      <c r="O78" s="44"/>
    </row>
    <row r="79" spans="1:15" ht="15">
      <c r="A79" s="48" t="s">
        <v>787</v>
      </c>
      <c r="B79" s="56"/>
      <c r="C79" s="5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69"/>
      <c r="O79" s="44"/>
    </row>
    <row r="80" spans="1:15" ht="15">
      <c r="A80" s="75" t="s">
        <v>124</v>
      </c>
      <c r="B80" s="13" t="s">
        <v>803</v>
      </c>
      <c r="C80" s="79" t="s">
        <v>804</v>
      </c>
      <c r="D80" s="100"/>
      <c r="E80" s="102"/>
      <c r="F80" s="102"/>
      <c r="G80" s="102"/>
      <c r="H80" s="102"/>
      <c r="I80" s="102"/>
      <c r="J80" s="102"/>
      <c r="K80" s="102"/>
      <c r="L80" s="102"/>
      <c r="M80" s="102"/>
      <c r="N80" s="78">
        <v>1</v>
      </c>
      <c r="O80" s="44"/>
    </row>
    <row r="81" spans="1:15" ht="15">
      <c r="A81" s="75" t="s">
        <v>124</v>
      </c>
      <c r="B81" s="13" t="s">
        <v>803</v>
      </c>
      <c r="C81" s="79" t="s">
        <v>805</v>
      </c>
      <c r="D81" s="100"/>
      <c r="E81" s="102"/>
      <c r="F81" s="102"/>
      <c r="G81" s="102"/>
      <c r="H81" s="102"/>
      <c r="I81" s="102"/>
      <c r="J81" s="102"/>
      <c r="K81" s="102"/>
      <c r="L81" s="102"/>
      <c r="M81" s="102"/>
      <c r="N81" s="78">
        <f>1+N80</f>
        <v>2</v>
      </c>
      <c r="O81" s="44"/>
    </row>
    <row r="82" spans="1:15" ht="15">
      <c r="A82" s="75" t="s">
        <v>124</v>
      </c>
      <c r="B82" s="13" t="s">
        <v>803</v>
      </c>
      <c r="C82" s="79" t="s">
        <v>806</v>
      </c>
      <c r="D82" s="100"/>
      <c r="E82" s="102"/>
      <c r="F82" s="102"/>
      <c r="G82" s="102"/>
      <c r="H82" s="102"/>
      <c r="I82" s="102"/>
      <c r="J82" s="102"/>
      <c r="K82" s="102"/>
      <c r="L82" s="102"/>
      <c r="M82" s="102"/>
      <c r="N82" s="78">
        <f aca="true" t="shared" si="4" ref="N82:N133">1+N81</f>
        <v>3</v>
      </c>
      <c r="O82" s="44"/>
    </row>
    <row r="83" spans="1:15" ht="15">
      <c r="A83" s="75" t="s">
        <v>124</v>
      </c>
      <c r="B83" s="13" t="s">
        <v>803</v>
      </c>
      <c r="C83" s="79" t="s">
        <v>807</v>
      </c>
      <c r="D83" s="100"/>
      <c r="E83" s="102"/>
      <c r="F83" s="102"/>
      <c r="G83" s="102"/>
      <c r="H83" s="102"/>
      <c r="I83" s="102"/>
      <c r="J83" s="102"/>
      <c r="K83" s="102"/>
      <c r="L83" s="102"/>
      <c r="M83" s="102"/>
      <c r="N83" s="78">
        <f t="shared" si="4"/>
        <v>4</v>
      </c>
      <c r="O83" s="44"/>
    </row>
    <row r="84" spans="1:15" ht="15">
      <c r="A84" s="75" t="s">
        <v>124</v>
      </c>
      <c r="B84" s="13" t="s">
        <v>125</v>
      </c>
      <c r="C84" s="79" t="s">
        <v>808</v>
      </c>
      <c r="D84" s="100"/>
      <c r="E84" s="102"/>
      <c r="F84" s="102"/>
      <c r="G84" s="102"/>
      <c r="H84" s="102"/>
      <c r="I84" s="102"/>
      <c r="J84" s="102"/>
      <c r="K84" s="102"/>
      <c r="L84" s="102"/>
      <c r="M84" s="102"/>
      <c r="N84" s="78">
        <f t="shared" si="4"/>
        <v>5</v>
      </c>
      <c r="O84" s="44"/>
    </row>
    <row r="85" spans="1:15" ht="15">
      <c r="A85" s="75" t="s">
        <v>124</v>
      </c>
      <c r="B85" s="13" t="s">
        <v>451</v>
      </c>
      <c r="C85" s="79" t="s">
        <v>452</v>
      </c>
      <c r="D85" s="100">
        <f aca="true" t="shared" si="5" ref="D85">SUM(E85:M85)</f>
        <v>1</v>
      </c>
      <c r="E85" s="104"/>
      <c r="F85" s="104"/>
      <c r="G85" s="104"/>
      <c r="H85" s="104"/>
      <c r="I85" s="104"/>
      <c r="J85" s="104"/>
      <c r="K85" s="104"/>
      <c r="L85" s="104">
        <v>1</v>
      </c>
      <c r="M85" s="104"/>
      <c r="N85" s="78">
        <f t="shared" si="4"/>
        <v>6</v>
      </c>
      <c r="O85" s="44"/>
    </row>
    <row r="86" spans="1:15" ht="15">
      <c r="A86" s="75" t="s">
        <v>124</v>
      </c>
      <c r="B86" s="79" t="s">
        <v>125</v>
      </c>
      <c r="C86" s="79" t="s">
        <v>141</v>
      </c>
      <c r="D86" s="100"/>
      <c r="E86" s="104"/>
      <c r="F86" s="104"/>
      <c r="G86" s="104"/>
      <c r="H86" s="104"/>
      <c r="I86" s="104"/>
      <c r="J86" s="104"/>
      <c r="K86" s="104"/>
      <c r="L86" s="104"/>
      <c r="M86" s="104"/>
      <c r="N86" s="78">
        <f t="shared" si="4"/>
        <v>7</v>
      </c>
      <c r="O86" s="44"/>
    </row>
    <row r="87" spans="1:15" ht="15">
      <c r="A87" s="75" t="s">
        <v>124</v>
      </c>
      <c r="B87" s="15" t="s">
        <v>126</v>
      </c>
      <c r="C87" s="15" t="s">
        <v>142</v>
      </c>
      <c r="D87" s="100"/>
      <c r="E87" s="105"/>
      <c r="F87" s="105"/>
      <c r="G87" s="105"/>
      <c r="H87" s="105"/>
      <c r="I87" s="105"/>
      <c r="J87" s="105"/>
      <c r="K87" s="105"/>
      <c r="L87" s="105"/>
      <c r="M87" s="105"/>
      <c r="N87" s="78">
        <f t="shared" si="4"/>
        <v>8</v>
      </c>
      <c r="O87" s="44"/>
    </row>
    <row r="88" spans="1:15" ht="15">
      <c r="A88" s="75" t="s">
        <v>124</v>
      </c>
      <c r="B88" s="15" t="s">
        <v>126</v>
      </c>
      <c r="C88" s="15" t="s">
        <v>143</v>
      </c>
      <c r="D88" s="100"/>
      <c r="E88" s="105"/>
      <c r="F88" s="105"/>
      <c r="G88" s="105"/>
      <c r="H88" s="105"/>
      <c r="I88" s="105"/>
      <c r="J88" s="105"/>
      <c r="K88" s="105"/>
      <c r="L88" s="105"/>
      <c r="M88" s="105"/>
      <c r="N88" s="78">
        <f t="shared" si="4"/>
        <v>9</v>
      </c>
      <c r="O88" s="44"/>
    </row>
    <row r="89" spans="1:15" ht="15">
      <c r="A89" s="75" t="s">
        <v>124</v>
      </c>
      <c r="B89" s="15" t="s">
        <v>126</v>
      </c>
      <c r="C89" s="15" t="s">
        <v>144</v>
      </c>
      <c r="D89" s="100"/>
      <c r="E89" s="105"/>
      <c r="F89" s="105"/>
      <c r="G89" s="105"/>
      <c r="H89" s="105"/>
      <c r="I89" s="105"/>
      <c r="J89" s="105"/>
      <c r="K89" s="105"/>
      <c r="L89" s="105"/>
      <c r="M89" s="105"/>
      <c r="N89" s="78">
        <f t="shared" si="4"/>
        <v>10</v>
      </c>
      <c r="O89" s="44"/>
    </row>
    <row r="90" spans="1:15" ht="15">
      <c r="A90" s="75" t="s">
        <v>124</v>
      </c>
      <c r="B90" s="15" t="s">
        <v>126</v>
      </c>
      <c r="C90" s="15" t="s">
        <v>145</v>
      </c>
      <c r="D90" s="100"/>
      <c r="E90" s="105"/>
      <c r="F90" s="105"/>
      <c r="G90" s="105"/>
      <c r="H90" s="105"/>
      <c r="I90" s="105"/>
      <c r="J90" s="105"/>
      <c r="K90" s="105"/>
      <c r="L90" s="105"/>
      <c r="M90" s="105"/>
      <c r="N90" s="78">
        <f t="shared" si="4"/>
        <v>11</v>
      </c>
      <c r="O90" s="44"/>
    </row>
    <row r="91" spans="1:15" ht="15">
      <c r="A91" s="75" t="s">
        <v>124</v>
      </c>
      <c r="B91" s="15" t="s">
        <v>127</v>
      </c>
      <c r="C91" s="15" t="s">
        <v>146</v>
      </c>
      <c r="D91" s="100"/>
      <c r="E91" s="105"/>
      <c r="F91" s="105"/>
      <c r="G91" s="105"/>
      <c r="H91" s="105"/>
      <c r="I91" s="105"/>
      <c r="J91" s="105"/>
      <c r="K91" s="105"/>
      <c r="L91" s="105"/>
      <c r="M91" s="105"/>
      <c r="N91" s="78">
        <f t="shared" si="4"/>
        <v>12</v>
      </c>
      <c r="O91" s="44"/>
    </row>
    <row r="92" spans="1:15" ht="15">
      <c r="A92" s="75" t="s">
        <v>124</v>
      </c>
      <c r="B92" s="15" t="s">
        <v>127</v>
      </c>
      <c r="C92" s="15" t="s">
        <v>147</v>
      </c>
      <c r="D92" s="100"/>
      <c r="E92" s="105"/>
      <c r="F92" s="105"/>
      <c r="G92" s="105"/>
      <c r="H92" s="105"/>
      <c r="I92" s="105"/>
      <c r="J92" s="105"/>
      <c r="K92" s="105"/>
      <c r="L92" s="105"/>
      <c r="M92" s="105"/>
      <c r="N92" s="78">
        <f t="shared" si="4"/>
        <v>13</v>
      </c>
      <c r="O92" s="44"/>
    </row>
    <row r="93" spans="1:15" ht="15">
      <c r="A93" s="75" t="s">
        <v>124</v>
      </c>
      <c r="B93" s="15" t="s">
        <v>127</v>
      </c>
      <c r="C93" s="15" t="s">
        <v>148</v>
      </c>
      <c r="D93" s="100"/>
      <c r="E93" s="105"/>
      <c r="F93" s="105"/>
      <c r="G93" s="105"/>
      <c r="H93" s="105"/>
      <c r="I93" s="105"/>
      <c r="J93" s="105"/>
      <c r="K93" s="105"/>
      <c r="L93" s="105"/>
      <c r="M93" s="105"/>
      <c r="N93" s="78">
        <f t="shared" si="4"/>
        <v>14</v>
      </c>
      <c r="O93" s="44"/>
    </row>
    <row r="94" spans="1:15" ht="15">
      <c r="A94" s="75" t="s">
        <v>124</v>
      </c>
      <c r="B94" s="15" t="s">
        <v>127</v>
      </c>
      <c r="C94" s="15" t="s">
        <v>149</v>
      </c>
      <c r="D94" s="100"/>
      <c r="E94" s="105"/>
      <c r="F94" s="105"/>
      <c r="G94" s="105"/>
      <c r="H94" s="105"/>
      <c r="I94" s="105"/>
      <c r="J94" s="105"/>
      <c r="K94" s="105"/>
      <c r="L94" s="105"/>
      <c r="M94" s="105"/>
      <c r="N94" s="78">
        <f t="shared" si="4"/>
        <v>15</v>
      </c>
      <c r="O94" s="44"/>
    </row>
    <row r="95" spans="1:15" ht="15">
      <c r="A95" s="75" t="s">
        <v>124</v>
      </c>
      <c r="B95" s="15" t="s">
        <v>128</v>
      </c>
      <c r="C95" s="15" t="s">
        <v>150</v>
      </c>
      <c r="D95" s="100"/>
      <c r="E95" s="105"/>
      <c r="F95" s="105"/>
      <c r="G95" s="105"/>
      <c r="H95" s="105"/>
      <c r="I95" s="105"/>
      <c r="J95" s="105"/>
      <c r="K95" s="105"/>
      <c r="L95" s="105"/>
      <c r="M95" s="105"/>
      <c r="N95" s="78">
        <f t="shared" si="4"/>
        <v>16</v>
      </c>
      <c r="O95" s="44"/>
    </row>
    <row r="96" spans="1:15" ht="15">
      <c r="A96" s="75" t="s">
        <v>124</v>
      </c>
      <c r="B96" s="15" t="s">
        <v>128</v>
      </c>
      <c r="C96" s="15" t="s">
        <v>151</v>
      </c>
      <c r="D96" s="100"/>
      <c r="E96" s="105"/>
      <c r="F96" s="105"/>
      <c r="G96" s="105"/>
      <c r="H96" s="105"/>
      <c r="I96" s="105"/>
      <c r="J96" s="105"/>
      <c r="K96" s="105"/>
      <c r="L96" s="105"/>
      <c r="M96" s="105"/>
      <c r="N96" s="78">
        <f t="shared" si="4"/>
        <v>17</v>
      </c>
      <c r="O96" s="44"/>
    </row>
    <row r="97" spans="1:15" ht="15">
      <c r="A97" s="75" t="s">
        <v>124</v>
      </c>
      <c r="B97" s="15" t="s">
        <v>128</v>
      </c>
      <c r="C97" s="15" t="s">
        <v>152</v>
      </c>
      <c r="D97" s="100"/>
      <c r="E97" s="105"/>
      <c r="F97" s="105"/>
      <c r="G97" s="105"/>
      <c r="H97" s="105"/>
      <c r="I97" s="105"/>
      <c r="J97" s="105"/>
      <c r="K97" s="105"/>
      <c r="L97" s="105"/>
      <c r="M97" s="105"/>
      <c r="N97" s="78">
        <f t="shared" si="4"/>
        <v>18</v>
      </c>
      <c r="O97" s="44"/>
    </row>
    <row r="98" spans="1:15" ht="15">
      <c r="A98" s="75" t="s">
        <v>124</v>
      </c>
      <c r="B98" s="15" t="s">
        <v>128</v>
      </c>
      <c r="C98" s="15" t="s">
        <v>153</v>
      </c>
      <c r="D98" s="100"/>
      <c r="E98" s="105"/>
      <c r="F98" s="105"/>
      <c r="G98" s="105"/>
      <c r="H98" s="105"/>
      <c r="I98" s="105"/>
      <c r="J98" s="105"/>
      <c r="K98" s="105"/>
      <c r="L98" s="105"/>
      <c r="M98" s="105"/>
      <c r="N98" s="78">
        <f t="shared" si="4"/>
        <v>19</v>
      </c>
      <c r="O98" s="44"/>
    </row>
    <row r="99" spans="1:15" ht="15">
      <c r="A99" s="75" t="s">
        <v>124</v>
      </c>
      <c r="B99" s="15" t="s">
        <v>129</v>
      </c>
      <c r="C99" s="15" t="s">
        <v>154</v>
      </c>
      <c r="D99" s="100"/>
      <c r="E99" s="105"/>
      <c r="F99" s="105"/>
      <c r="G99" s="105"/>
      <c r="H99" s="105"/>
      <c r="I99" s="105"/>
      <c r="J99" s="105"/>
      <c r="K99" s="105"/>
      <c r="L99" s="105"/>
      <c r="M99" s="105"/>
      <c r="N99" s="78">
        <f t="shared" si="4"/>
        <v>20</v>
      </c>
      <c r="O99" s="44"/>
    </row>
    <row r="100" spans="1:15" ht="15">
      <c r="A100" s="75" t="s">
        <v>124</v>
      </c>
      <c r="B100" s="15" t="s">
        <v>129</v>
      </c>
      <c r="C100" s="72" t="s">
        <v>155</v>
      </c>
      <c r="D100" s="100"/>
      <c r="E100" s="105"/>
      <c r="F100" s="105"/>
      <c r="G100" s="105"/>
      <c r="H100" s="105"/>
      <c r="I100" s="105"/>
      <c r="J100" s="105"/>
      <c r="K100" s="105"/>
      <c r="L100" s="105"/>
      <c r="M100" s="105"/>
      <c r="N100" s="78">
        <f t="shared" si="4"/>
        <v>21</v>
      </c>
      <c r="O100" s="44"/>
    </row>
    <row r="101" spans="1:15" ht="15">
      <c r="A101" s="75" t="s">
        <v>124</v>
      </c>
      <c r="B101" s="29" t="s">
        <v>130</v>
      </c>
      <c r="C101" s="29" t="s">
        <v>156</v>
      </c>
      <c r="D101" s="100"/>
      <c r="E101" s="105"/>
      <c r="F101" s="105"/>
      <c r="G101" s="105"/>
      <c r="H101" s="105"/>
      <c r="I101" s="105"/>
      <c r="J101" s="105"/>
      <c r="K101" s="105"/>
      <c r="L101" s="105"/>
      <c r="M101" s="105"/>
      <c r="N101" s="78">
        <f t="shared" si="4"/>
        <v>22</v>
      </c>
      <c r="O101" s="44"/>
    </row>
    <row r="102" spans="1:15" ht="15">
      <c r="A102" s="75" t="s">
        <v>124</v>
      </c>
      <c r="B102" s="29" t="s">
        <v>130</v>
      </c>
      <c r="C102" s="29" t="s">
        <v>157</v>
      </c>
      <c r="D102" s="100"/>
      <c r="E102" s="105"/>
      <c r="F102" s="105"/>
      <c r="G102" s="105"/>
      <c r="H102" s="105"/>
      <c r="I102" s="105"/>
      <c r="J102" s="105"/>
      <c r="K102" s="105"/>
      <c r="L102" s="105"/>
      <c r="M102" s="105"/>
      <c r="N102" s="78">
        <f t="shared" si="4"/>
        <v>23</v>
      </c>
      <c r="O102" s="44"/>
    </row>
    <row r="103" spans="1:15" ht="15">
      <c r="A103" s="75" t="s">
        <v>124</v>
      </c>
      <c r="B103" s="72" t="s">
        <v>131</v>
      </c>
      <c r="C103" s="72" t="s">
        <v>158</v>
      </c>
      <c r="D103" s="100"/>
      <c r="E103" s="105"/>
      <c r="F103" s="105"/>
      <c r="G103" s="105"/>
      <c r="H103" s="105"/>
      <c r="I103" s="105"/>
      <c r="J103" s="105"/>
      <c r="K103" s="105"/>
      <c r="L103" s="105"/>
      <c r="M103" s="105"/>
      <c r="N103" s="78">
        <f t="shared" si="4"/>
        <v>24</v>
      </c>
      <c r="O103" s="44"/>
    </row>
    <row r="104" spans="1:15" ht="15">
      <c r="A104" s="75" t="s">
        <v>124</v>
      </c>
      <c r="B104" s="72" t="s">
        <v>131</v>
      </c>
      <c r="C104" s="72" t="s">
        <v>159</v>
      </c>
      <c r="D104" s="100"/>
      <c r="E104" s="105"/>
      <c r="F104" s="105"/>
      <c r="G104" s="105"/>
      <c r="H104" s="105"/>
      <c r="I104" s="105"/>
      <c r="J104" s="105"/>
      <c r="K104" s="105"/>
      <c r="L104" s="105"/>
      <c r="M104" s="105"/>
      <c r="N104" s="78">
        <f t="shared" si="4"/>
        <v>25</v>
      </c>
      <c r="O104" s="44"/>
    </row>
    <row r="105" spans="1:15" ht="15">
      <c r="A105" s="75" t="s">
        <v>124</v>
      </c>
      <c r="B105" s="30" t="s">
        <v>132</v>
      </c>
      <c r="C105" s="76" t="s">
        <v>160</v>
      </c>
      <c r="D105" s="100"/>
      <c r="E105" s="105"/>
      <c r="F105" s="105"/>
      <c r="G105" s="105"/>
      <c r="H105" s="105"/>
      <c r="I105" s="105"/>
      <c r="J105" s="105"/>
      <c r="K105" s="105"/>
      <c r="L105" s="105"/>
      <c r="M105" s="105"/>
      <c r="N105" s="78">
        <f t="shared" si="4"/>
        <v>26</v>
      </c>
      <c r="O105" s="44"/>
    </row>
    <row r="106" spans="1:15" ht="15">
      <c r="A106" s="75" t="s">
        <v>124</v>
      </c>
      <c r="B106" s="30" t="s">
        <v>132</v>
      </c>
      <c r="C106" s="76" t="s">
        <v>161</v>
      </c>
      <c r="D106" s="100"/>
      <c r="E106" s="105"/>
      <c r="F106" s="105"/>
      <c r="G106" s="105"/>
      <c r="H106" s="105"/>
      <c r="I106" s="105"/>
      <c r="J106" s="105"/>
      <c r="K106" s="105"/>
      <c r="L106" s="105"/>
      <c r="M106" s="105"/>
      <c r="N106" s="78">
        <f t="shared" si="4"/>
        <v>27</v>
      </c>
      <c r="O106" s="44"/>
    </row>
    <row r="107" spans="1:15" ht="15">
      <c r="A107" s="75" t="s">
        <v>124</v>
      </c>
      <c r="B107" s="30" t="s">
        <v>132</v>
      </c>
      <c r="C107" s="76" t="s">
        <v>162</v>
      </c>
      <c r="D107" s="100"/>
      <c r="E107" s="105"/>
      <c r="F107" s="105"/>
      <c r="G107" s="105"/>
      <c r="H107" s="105"/>
      <c r="I107" s="105"/>
      <c r="J107" s="105"/>
      <c r="K107" s="105"/>
      <c r="L107" s="105"/>
      <c r="M107" s="105"/>
      <c r="N107" s="78">
        <f t="shared" si="4"/>
        <v>28</v>
      </c>
      <c r="O107" s="44"/>
    </row>
    <row r="108" spans="1:15" ht="15">
      <c r="A108" s="75" t="s">
        <v>124</v>
      </c>
      <c r="B108" s="30" t="s">
        <v>132</v>
      </c>
      <c r="C108" s="76" t="s">
        <v>163</v>
      </c>
      <c r="D108" s="100"/>
      <c r="E108" s="105"/>
      <c r="F108" s="105"/>
      <c r="G108" s="105"/>
      <c r="H108" s="105"/>
      <c r="I108" s="105"/>
      <c r="J108" s="105"/>
      <c r="K108" s="105"/>
      <c r="L108" s="105"/>
      <c r="M108" s="105"/>
      <c r="N108" s="78">
        <f t="shared" si="4"/>
        <v>29</v>
      </c>
      <c r="O108" s="44"/>
    </row>
    <row r="109" spans="1:15" ht="15">
      <c r="A109" s="75" t="s">
        <v>124</v>
      </c>
      <c r="B109" s="15" t="s">
        <v>133</v>
      </c>
      <c r="C109" s="72" t="s">
        <v>164</v>
      </c>
      <c r="D109" s="100"/>
      <c r="E109" s="105"/>
      <c r="F109" s="105"/>
      <c r="G109" s="105"/>
      <c r="H109" s="105"/>
      <c r="I109" s="105"/>
      <c r="J109" s="105"/>
      <c r="K109" s="105"/>
      <c r="L109" s="105"/>
      <c r="M109" s="105"/>
      <c r="N109" s="78">
        <f t="shared" si="4"/>
        <v>30</v>
      </c>
      <c r="O109" s="44"/>
    </row>
    <row r="110" spans="1:15" ht="15">
      <c r="A110" s="75" t="s">
        <v>124</v>
      </c>
      <c r="B110" s="15" t="s">
        <v>134</v>
      </c>
      <c r="C110" s="72" t="s">
        <v>166</v>
      </c>
      <c r="D110" s="100"/>
      <c r="E110" s="105"/>
      <c r="F110" s="105"/>
      <c r="G110" s="105"/>
      <c r="H110" s="105"/>
      <c r="I110" s="105"/>
      <c r="J110" s="105"/>
      <c r="K110" s="105"/>
      <c r="L110" s="105"/>
      <c r="M110" s="105"/>
      <c r="N110" s="78">
        <f t="shared" si="4"/>
        <v>31</v>
      </c>
      <c r="O110" s="44"/>
    </row>
    <row r="111" spans="1:15" ht="15">
      <c r="A111" s="75" t="s">
        <v>124</v>
      </c>
      <c r="B111" s="15" t="s">
        <v>135</v>
      </c>
      <c r="C111" s="72" t="s">
        <v>167</v>
      </c>
      <c r="D111" s="100"/>
      <c r="E111" s="105"/>
      <c r="F111" s="105"/>
      <c r="G111" s="105"/>
      <c r="H111" s="105"/>
      <c r="I111" s="105"/>
      <c r="J111" s="105"/>
      <c r="K111" s="105"/>
      <c r="L111" s="105"/>
      <c r="M111" s="105"/>
      <c r="N111" s="78">
        <f t="shared" si="4"/>
        <v>32</v>
      </c>
      <c r="O111" s="44"/>
    </row>
    <row r="112" spans="1:15" ht="15">
      <c r="A112" s="75" t="s">
        <v>124</v>
      </c>
      <c r="B112" s="15" t="s">
        <v>136</v>
      </c>
      <c r="C112" s="72" t="s">
        <v>168</v>
      </c>
      <c r="D112" s="100"/>
      <c r="E112" s="105"/>
      <c r="F112" s="105"/>
      <c r="G112" s="105"/>
      <c r="H112" s="105"/>
      <c r="I112" s="105"/>
      <c r="J112" s="105"/>
      <c r="K112" s="105"/>
      <c r="L112" s="105"/>
      <c r="M112" s="105"/>
      <c r="N112" s="78">
        <f t="shared" si="4"/>
        <v>33</v>
      </c>
      <c r="O112" s="44"/>
    </row>
    <row r="113" spans="1:15" ht="15">
      <c r="A113" s="75" t="s">
        <v>124</v>
      </c>
      <c r="B113" s="15" t="s">
        <v>137</v>
      </c>
      <c r="C113" s="72" t="s">
        <v>169</v>
      </c>
      <c r="D113" s="100"/>
      <c r="E113" s="105"/>
      <c r="F113" s="105"/>
      <c r="G113" s="105"/>
      <c r="H113" s="105"/>
      <c r="I113" s="105"/>
      <c r="J113" s="105"/>
      <c r="K113" s="105"/>
      <c r="L113" s="105"/>
      <c r="M113" s="105"/>
      <c r="N113" s="78">
        <f t="shared" si="4"/>
        <v>34</v>
      </c>
      <c r="O113" s="44"/>
    </row>
    <row r="114" spans="1:15" ht="15">
      <c r="A114" s="75" t="s">
        <v>124</v>
      </c>
      <c r="B114" s="15" t="s">
        <v>138</v>
      </c>
      <c r="C114" s="72" t="s">
        <v>170</v>
      </c>
      <c r="D114" s="100"/>
      <c r="E114" s="105"/>
      <c r="F114" s="105"/>
      <c r="G114" s="105"/>
      <c r="H114" s="105"/>
      <c r="I114" s="105"/>
      <c r="J114" s="105"/>
      <c r="K114" s="105"/>
      <c r="L114" s="105"/>
      <c r="M114" s="105"/>
      <c r="N114" s="78">
        <f t="shared" si="4"/>
        <v>35</v>
      </c>
      <c r="O114" s="44"/>
    </row>
    <row r="115" spans="1:15" ht="15">
      <c r="A115" s="75" t="s">
        <v>124</v>
      </c>
      <c r="B115" s="15" t="s">
        <v>139</v>
      </c>
      <c r="C115" s="72" t="s">
        <v>171</v>
      </c>
      <c r="D115" s="100"/>
      <c r="E115" s="105"/>
      <c r="F115" s="105"/>
      <c r="G115" s="105"/>
      <c r="H115" s="105"/>
      <c r="I115" s="105"/>
      <c r="J115" s="105"/>
      <c r="K115" s="105"/>
      <c r="L115" s="105"/>
      <c r="M115" s="105"/>
      <c r="N115" s="78">
        <f t="shared" si="4"/>
        <v>36</v>
      </c>
      <c r="O115" s="44"/>
    </row>
    <row r="116" spans="1:15" ht="15">
      <c r="A116" s="75" t="s">
        <v>124</v>
      </c>
      <c r="B116" s="15" t="s">
        <v>139</v>
      </c>
      <c r="C116" s="72" t="s">
        <v>172</v>
      </c>
      <c r="D116" s="100"/>
      <c r="E116" s="105"/>
      <c r="F116" s="105"/>
      <c r="G116" s="105"/>
      <c r="H116" s="105"/>
      <c r="I116" s="105"/>
      <c r="J116" s="105"/>
      <c r="K116" s="105"/>
      <c r="L116" s="105"/>
      <c r="M116" s="105"/>
      <c r="N116" s="78">
        <f t="shared" si="4"/>
        <v>37</v>
      </c>
      <c r="O116" s="44"/>
    </row>
    <row r="117" spans="1:15" ht="15">
      <c r="A117" s="75" t="s">
        <v>124</v>
      </c>
      <c r="B117" s="15" t="s">
        <v>139</v>
      </c>
      <c r="C117" s="72" t="s">
        <v>173</v>
      </c>
      <c r="D117" s="100"/>
      <c r="E117" s="105"/>
      <c r="F117" s="105"/>
      <c r="G117" s="105"/>
      <c r="H117" s="105"/>
      <c r="I117" s="105"/>
      <c r="J117" s="105"/>
      <c r="K117" s="105"/>
      <c r="L117" s="105"/>
      <c r="M117" s="105"/>
      <c r="N117" s="78">
        <f t="shared" si="4"/>
        <v>38</v>
      </c>
      <c r="O117" s="44"/>
    </row>
    <row r="118" spans="1:15" ht="15">
      <c r="A118" s="75" t="s">
        <v>124</v>
      </c>
      <c r="B118" s="15" t="s">
        <v>139</v>
      </c>
      <c r="C118" s="72" t="s">
        <v>174</v>
      </c>
      <c r="D118" s="100"/>
      <c r="E118" s="105"/>
      <c r="F118" s="105"/>
      <c r="G118" s="105"/>
      <c r="H118" s="105"/>
      <c r="I118" s="105"/>
      <c r="J118" s="105"/>
      <c r="K118" s="105"/>
      <c r="L118" s="105"/>
      <c r="M118" s="105"/>
      <c r="N118" s="78">
        <f t="shared" si="4"/>
        <v>39</v>
      </c>
      <c r="O118" s="44"/>
    </row>
    <row r="119" spans="1:15" ht="15">
      <c r="A119" s="75" t="s">
        <v>124</v>
      </c>
      <c r="B119" s="15" t="s">
        <v>140</v>
      </c>
      <c r="C119" s="15" t="s">
        <v>175</v>
      </c>
      <c r="D119" s="100"/>
      <c r="E119" s="105"/>
      <c r="F119" s="105"/>
      <c r="G119" s="105"/>
      <c r="H119" s="105"/>
      <c r="I119" s="105"/>
      <c r="J119" s="105"/>
      <c r="K119" s="105"/>
      <c r="L119" s="105"/>
      <c r="M119" s="105"/>
      <c r="N119" s="78">
        <f t="shared" si="4"/>
        <v>40</v>
      </c>
      <c r="O119" s="44"/>
    </row>
    <row r="120" spans="1:15" ht="15">
      <c r="A120" s="75" t="s">
        <v>124</v>
      </c>
      <c r="B120" s="15" t="s">
        <v>140</v>
      </c>
      <c r="C120" s="15" t="s">
        <v>176</v>
      </c>
      <c r="D120" s="100"/>
      <c r="E120" s="105"/>
      <c r="F120" s="105"/>
      <c r="G120" s="105"/>
      <c r="H120" s="105"/>
      <c r="I120" s="105"/>
      <c r="J120" s="105"/>
      <c r="K120" s="105"/>
      <c r="L120" s="105"/>
      <c r="M120" s="105"/>
      <c r="N120" s="78">
        <f t="shared" si="4"/>
        <v>41</v>
      </c>
      <c r="O120" s="44"/>
    </row>
    <row r="121" spans="1:15" ht="15">
      <c r="A121" s="75" t="s">
        <v>124</v>
      </c>
      <c r="B121" s="15" t="s">
        <v>140</v>
      </c>
      <c r="C121" s="15" t="s">
        <v>177</v>
      </c>
      <c r="D121" s="100"/>
      <c r="E121" s="105"/>
      <c r="F121" s="105"/>
      <c r="G121" s="105"/>
      <c r="H121" s="105"/>
      <c r="I121" s="105"/>
      <c r="J121" s="105"/>
      <c r="K121" s="105"/>
      <c r="L121" s="105"/>
      <c r="M121" s="105"/>
      <c r="N121" s="78">
        <f t="shared" si="4"/>
        <v>42</v>
      </c>
      <c r="O121" s="44"/>
    </row>
    <row r="122" spans="1:15" ht="15">
      <c r="A122" s="75" t="s">
        <v>124</v>
      </c>
      <c r="B122" s="37" t="s">
        <v>140</v>
      </c>
      <c r="C122" s="37" t="s">
        <v>178</v>
      </c>
      <c r="D122" s="100"/>
      <c r="E122" s="105"/>
      <c r="F122" s="105"/>
      <c r="G122" s="105"/>
      <c r="H122" s="105"/>
      <c r="I122" s="105"/>
      <c r="J122" s="105"/>
      <c r="K122" s="105"/>
      <c r="L122" s="105"/>
      <c r="M122" s="105"/>
      <c r="N122" s="78">
        <f t="shared" si="4"/>
        <v>43</v>
      </c>
      <c r="O122" s="44"/>
    </row>
    <row r="123" spans="1:15" ht="15">
      <c r="A123" s="75" t="s">
        <v>124</v>
      </c>
      <c r="B123" s="72" t="s">
        <v>348</v>
      </c>
      <c r="C123" s="72" t="s">
        <v>800</v>
      </c>
      <c r="D123" s="100"/>
      <c r="E123" s="105"/>
      <c r="F123" s="105"/>
      <c r="G123" s="105"/>
      <c r="H123" s="105"/>
      <c r="I123" s="105"/>
      <c r="J123" s="105"/>
      <c r="K123" s="105"/>
      <c r="L123" s="105"/>
      <c r="M123" s="105"/>
      <c r="N123" s="78">
        <f t="shared" si="4"/>
        <v>44</v>
      </c>
      <c r="O123" s="44"/>
    </row>
    <row r="124" spans="1:15" ht="15">
      <c r="A124" s="75" t="s">
        <v>124</v>
      </c>
      <c r="B124" s="31" t="s">
        <v>348</v>
      </c>
      <c r="C124" s="15" t="s">
        <v>801</v>
      </c>
      <c r="D124" s="100"/>
      <c r="E124" s="105"/>
      <c r="F124" s="105"/>
      <c r="G124" s="105"/>
      <c r="H124" s="105"/>
      <c r="I124" s="105"/>
      <c r="J124" s="105"/>
      <c r="K124" s="105"/>
      <c r="L124" s="105"/>
      <c r="M124" s="105"/>
      <c r="N124" s="78">
        <f t="shared" si="4"/>
        <v>45</v>
      </c>
      <c r="O124" s="44"/>
    </row>
    <row r="125" spans="1:15" ht="15">
      <c r="A125" s="75" t="s">
        <v>124</v>
      </c>
      <c r="B125" s="15" t="s">
        <v>348</v>
      </c>
      <c r="C125" s="15" t="s">
        <v>802</v>
      </c>
      <c r="D125" s="100"/>
      <c r="E125" s="105"/>
      <c r="F125" s="105"/>
      <c r="G125" s="105"/>
      <c r="H125" s="105"/>
      <c r="I125" s="105"/>
      <c r="J125" s="105"/>
      <c r="K125" s="105"/>
      <c r="L125" s="105"/>
      <c r="M125" s="105"/>
      <c r="N125" s="78">
        <f t="shared" si="4"/>
        <v>46</v>
      </c>
      <c r="O125" s="44"/>
    </row>
    <row r="126" spans="1:15" ht="15">
      <c r="A126" s="75" t="s">
        <v>124</v>
      </c>
      <c r="B126" s="15" t="s">
        <v>348</v>
      </c>
      <c r="C126" s="15" t="s">
        <v>445</v>
      </c>
      <c r="D126" s="100"/>
      <c r="E126" s="105"/>
      <c r="F126" s="105"/>
      <c r="G126" s="105"/>
      <c r="H126" s="105"/>
      <c r="I126" s="105"/>
      <c r="J126" s="105"/>
      <c r="K126" s="105"/>
      <c r="L126" s="105"/>
      <c r="M126" s="105"/>
      <c r="N126" s="78">
        <f t="shared" si="4"/>
        <v>47</v>
      </c>
      <c r="O126" s="44"/>
    </row>
    <row r="127" spans="1:15" ht="15">
      <c r="A127" s="75" t="s">
        <v>124</v>
      </c>
      <c r="B127" s="15" t="s">
        <v>349</v>
      </c>
      <c r="C127" s="15" t="s">
        <v>447</v>
      </c>
      <c r="D127" s="100"/>
      <c r="E127" s="105"/>
      <c r="F127" s="105"/>
      <c r="G127" s="105"/>
      <c r="H127" s="105"/>
      <c r="I127" s="105"/>
      <c r="J127" s="105"/>
      <c r="K127" s="105"/>
      <c r="L127" s="105"/>
      <c r="M127" s="105"/>
      <c r="N127" s="78">
        <f t="shared" si="4"/>
        <v>48</v>
      </c>
      <c r="O127" s="44"/>
    </row>
    <row r="128" spans="1:15" ht="15">
      <c r="A128" s="75" t="s">
        <v>124</v>
      </c>
      <c r="B128" s="72" t="s">
        <v>426</v>
      </c>
      <c r="C128" s="72" t="s">
        <v>427</v>
      </c>
      <c r="D128" s="100"/>
      <c r="E128" s="105"/>
      <c r="F128" s="105"/>
      <c r="G128" s="105"/>
      <c r="H128" s="105"/>
      <c r="I128" s="105"/>
      <c r="J128" s="105"/>
      <c r="K128" s="105"/>
      <c r="L128" s="105"/>
      <c r="M128" s="105"/>
      <c r="N128" s="78">
        <f t="shared" si="4"/>
        <v>49</v>
      </c>
      <c r="O128" s="44"/>
    </row>
    <row r="129" spans="1:15" ht="15">
      <c r="A129" s="75" t="s">
        <v>124</v>
      </c>
      <c r="B129" s="31" t="s">
        <v>426</v>
      </c>
      <c r="C129" s="15" t="s">
        <v>428</v>
      </c>
      <c r="D129" s="100"/>
      <c r="E129" s="105"/>
      <c r="F129" s="105"/>
      <c r="G129" s="105"/>
      <c r="H129" s="105"/>
      <c r="I129" s="105"/>
      <c r="J129" s="105"/>
      <c r="K129" s="105"/>
      <c r="L129" s="105"/>
      <c r="M129" s="105"/>
      <c r="N129" s="78">
        <f t="shared" si="4"/>
        <v>50</v>
      </c>
      <c r="O129" s="44"/>
    </row>
    <row r="130" spans="1:15" ht="15">
      <c r="A130" s="75" t="s">
        <v>124</v>
      </c>
      <c r="B130" s="15" t="s">
        <v>426</v>
      </c>
      <c r="C130" s="15" t="s">
        <v>429</v>
      </c>
      <c r="D130" s="100"/>
      <c r="E130" s="105"/>
      <c r="F130" s="105"/>
      <c r="G130" s="105"/>
      <c r="H130" s="105"/>
      <c r="I130" s="105"/>
      <c r="J130" s="105"/>
      <c r="K130" s="105"/>
      <c r="L130" s="105"/>
      <c r="M130" s="105"/>
      <c r="N130" s="78">
        <f t="shared" si="4"/>
        <v>51</v>
      </c>
      <c r="O130" s="44"/>
    </row>
    <row r="131" spans="1:15" ht="15">
      <c r="A131" s="75" t="s">
        <v>124</v>
      </c>
      <c r="B131" s="15" t="s">
        <v>426</v>
      </c>
      <c r="C131" s="15" t="s">
        <v>430</v>
      </c>
      <c r="D131" s="100"/>
      <c r="E131" s="105"/>
      <c r="F131" s="105"/>
      <c r="G131" s="105"/>
      <c r="H131" s="105"/>
      <c r="I131" s="105"/>
      <c r="J131" s="105"/>
      <c r="K131" s="105"/>
      <c r="L131" s="105"/>
      <c r="M131" s="105"/>
      <c r="N131" s="78">
        <f t="shared" si="4"/>
        <v>52</v>
      </c>
      <c r="O131" s="44"/>
    </row>
    <row r="132" spans="1:15" ht="15">
      <c r="A132" s="75" t="s">
        <v>124</v>
      </c>
      <c r="B132" s="15" t="s">
        <v>426</v>
      </c>
      <c r="C132" s="15" t="s">
        <v>431</v>
      </c>
      <c r="D132" s="100"/>
      <c r="E132" s="105"/>
      <c r="F132" s="105"/>
      <c r="G132" s="105"/>
      <c r="H132" s="105"/>
      <c r="I132" s="105"/>
      <c r="J132" s="105"/>
      <c r="K132" s="105"/>
      <c r="L132" s="105"/>
      <c r="M132" s="105"/>
      <c r="N132" s="78">
        <f t="shared" si="4"/>
        <v>53</v>
      </c>
      <c r="O132" s="44"/>
    </row>
    <row r="133" spans="1:15" ht="15">
      <c r="A133" s="75" t="s">
        <v>124</v>
      </c>
      <c r="B133" s="38" t="s">
        <v>839</v>
      </c>
      <c r="C133" s="39" t="s">
        <v>799</v>
      </c>
      <c r="D133" s="100"/>
      <c r="E133" s="105"/>
      <c r="F133" s="105"/>
      <c r="G133" s="105"/>
      <c r="H133" s="105"/>
      <c r="I133" s="105"/>
      <c r="J133" s="105"/>
      <c r="K133" s="105"/>
      <c r="L133" s="105"/>
      <c r="M133" s="105"/>
      <c r="N133" s="78">
        <f t="shared" si="4"/>
        <v>54</v>
      </c>
      <c r="O133" s="44"/>
    </row>
    <row r="134" spans="1:15" ht="15">
      <c r="A134" s="48" t="s">
        <v>788</v>
      </c>
      <c r="B134" s="57"/>
      <c r="C134" s="57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69"/>
      <c r="O134" s="44"/>
    </row>
    <row r="135" spans="1:16" s="2" customFormat="1" ht="30">
      <c r="A135" s="73" t="s">
        <v>118</v>
      </c>
      <c r="B135" s="45" t="s">
        <v>17</v>
      </c>
      <c r="C135" s="43" t="s">
        <v>822</v>
      </c>
      <c r="D135" s="100">
        <f>SUM(E135:M135)</f>
        <v>5</v>
      </c>
      <c r="E135" s="100"/>
      <c r="F135" s="100"/>
      <c r="G135" s="100"/>
      <c r="H135" s="100"/>
      <c r="I135" s="100">
        <v>5</v>
      </c>
      <c r="J135" s="100"/>
      <c r="K135" s="100"/>
      <c r="L135" s="100"/>
      <c r="M135" s="100"/>
      <c r="N135" s="100">
        <v>1</v>
      </c>
      <c r="O135" s="44"/>
      <c r="P135" s="41"/>
    </row>
    <row r="136" spans="1:16" s="2" customFormat="1" ht="15">
      <c r="A136" s="9" t="s">
        <v>118</v>
      </c>
      <c r="B136" s="45" t="s">
        <v>18</v>
      </c>
      <c r="C136" s="43" t="s">
        <v>70</v>
      </c>
      <c r="D136" s="100">
        <f aca="true" t="shared" si="6" ref="D136:D187">SUM(E136:M136)</f>
        <v>7</v>
      </c>
      <c r="E136" s="100"/>
      <c r="F136" s="100"/>
      <c r="G136" s="100"/>
      <c r="H136" s="100">
        <v>2</v>
      </c>
      <c r="I136" s="100"/>
      <c r="J136" s="100">
        <v>5</v>
      </c>
      <c r="K136" s="100"/>
      <c r="L136" s="100"/>
      <c r="M136" s="100"/>
      <c r="N136" s="100">
        <f>1+N135</f>
        <v>2</v>
      </c>
      <c r="O136" s="44"/>
      <c r="P136" s="41"/>
    </row>
    <row r="137" spans="1:16" s="2" customFormat="1" ht="15">
      <c r="A137" s="9" t="s">
        <v>118</v>
      </c>
      <c r="B137" s="45" t="s">
        <v>19</v>
      </c>
      <c r="C137" s="43" t="s">
        <v>71</v>
      </c>
      <c r="D137" s="100">
        <f t="shared" si="6"/>
        <v>4</v>
      </c>
      <c r="E137" s="100"/>
      <c r="F137" s="100"/>
      <c r="G137" s="100"/>
      <c r="H137" s="100"/>
      <c r="I137" s="100"/>
      <c r="J137" s="100"/>
      <c r="K137" s="100"/>
      <c r="L137" s="100"/>
      <c r="M137" s="100">
        <v>4</v>
      </c>
      <c r="N137" s="100">
        <f aca="true" t="shared" si="7" ref="N137:N187">1+N136</f>
        <v>3</v>
      </c>
      <c r="O137" s="44"/>
      <c r="P137" s="41"/>
    </row>
    <row r="138" spans="1:15" ht="15">
      <c r="A138" s="75" t="s">
        <v>118</v>
      </c>
      <c r="B138" s="77" t="s">
        <v>19</v>
      </c>
      <c r="C138" s="76" t="s">
        <v>72</v>
      </c>
      <c r="D138" s="100">
        <f t="shared" si="6"/>
        <v>3</v>
      </c>
      <c r="E138" s="100"/>
      <c r="F138" s="100"/>
      <c r="G138" s="100"/>
      <c r="H138" s="100"/>
      <c r="I138" s="100"/>
      <c r="J138" s="100"/>
      <c r="K138" s="100"/>
      <c r="L138" s="100"/>
      <c r="M138" s="100">
        <v>3</v>
      </c>
      <c r="N138" s="78">
        <f t="shared" si="7"/>
        <v>4</v>
      </c>
      <c r="O138" s="44"/>
    </row>
    <row r="139" spans="1:15" ht="15">
      <c r="A139" s="75" t="s">
        <v>118</v>
      </c>
      <c r="B139" s="77" t="s">
        <v>19</v>
      </c>
      <c r="C139" s="43" t="s">
        <v>73</v>
      </c>
      <c r="D139" s="100">
        <f t="shared" si="6"/>
        <v>3</v>
      </c>
      <c r="E139" s="100"/>
      <c r="F139" s="100"/>
      <c r="G139" s="100"/>
      <c r="H139" s="100"/>
      <c r="I139" s="100"/>
      <c r="J139" s="100"/>
      <c r="K139" s="100"/>
      <c r="L139" s="100"/>
      <c r="M139" s="100">
        <v>3</v>
      </c>
      <c r="N139" s="78">
        <f t="shared" si="7"/>
        <v>5</v>
      </c>
      <c r="O139" s="44"/>
    </row>
    <row r="140" spans="1:15" ht="15">
      <c r="A140" s="75" t="s">
        <v>118</v>
      </c>
      <c r="B140" s="45" t="s">
        <v>19</v>
      </c>
      <c r="C140" s="43" t="s">
        <v>74</v>
      </c>
      <c r="D140" s="100">
        <f t="shared" si="6"/>
        <v>3</v>
      </c>
      <c r="E140" s="100"/>
      <c r="F140" s="100"/>
      <c r="G140" s="100"/>
      <c r="H140" s="100"/>
      <c r="I140" s="100"/>
      <c r="J140" s="100"/>
      <c r="K140" s="100"/>
      <c r="L140" s="100"/>
      <c r="M140" s="100">
        <v>3</v>
      </c>
      <c r="N140" s="78">
        <f t="shared" si="7"/>
        <v>6</v>
      </c>
      <c r="O140" s="44"/>
    </row>
    <row r="141" spans="1:15" ht="15">
      <c r="A141" s="75" t="s">
        <v>118</v>
      </c>
      <c r="B141" s="45" t="s">
        <v>20</v>
      </c>
      <c r="C141" s="43" t="s">
        <v>75</v>
      </c>
      <c r="D141" s="100">
        <f t="shared" si="6"/>
        <v>6</v>
      </c>
      <c r="E141" s="100">
        <v>1</v>
      </c>
      <c r="F141" s="100"/>
      <c r="G141" s="100"/>
      <c r="H141" s="100"/>
      <c r="I141" s="100"/>
      <c r="J141" s="100"/>
      <c r="K141" s="100"/>
      <c r="L141" s="100"/>
      <c r="M141" s="100">
        <v>5</v>
      </c>
      <c r="N141" s="78">
        <f t="shared" si="7"/>
        <v>7</v>
      </c>
      <c r="O141" s="44"/>
    </row>
    <row r="142" spans="1:15" ht="30">
      <c r="A142" s="75" t="s">
        <v>118</v>
      </c>
      <c r="B142" s="45" t="s">
        <v>21</v>
      </c>
      <c r="C142" s="43" t="s">
        <v>76</v>
      </c>
      <c r="D142" s="100">
        <f t="shared" si="6"/>
        <v>7</v>
      </c>
      <c r="E142" s="100">
        <v>1</v>
      </c>
      <c r="F142" s="100"/>
      <c r="G142" s="100"/>
      <c r="H142" s="100"/>
      <c r="I142" s="100"/>
      <c r="J142" s="100"/>
      <c r="K142" s="100"/>
      <c r="L142" s="100"/>
      <c r="M142" s="100">
        <v>6</v>
      </c>
      <c r="N142" s="78">
        <f t="shared" si="7"/>
        <v>8</v>
      </c>
      <c r="O142" s="44"/>
    </row>
    <row r="143" spans="1:15" ht="30">
      <c r="A143" s="75" t="s">
        <v>118</v>
      </c>
      <c r="B143" s="45" t="s">
        <v>21</v>
      </c>
      <c r="C143" s="43" t="s">
        <v>77</v>
      </c>
      <c r="D143" s="100">
        <f t="shared" si="6"/>
        <v>7</v>
      </c>
      <c r="E143" s="100">
        <v>1</v>
      </c>
      <c r="F143" s="100"/>
      <c r="G143" s="100"/>
      <c r="H143" s="100"/>
      <c r="I143" s="100"/>
      <c r="J143" s="100"/>
      <c r="K143" s="100"/>
      <c r="L143" s="100">
        <v>1</v>
      </c>
      <c r="M143" s="100">
        <v>5</v>
      </c>
      <c r="N143" s="78">
        <f t="shared" si="7"/>
        <v>9</v>
      </c>
      <c r="O143" s="44"/>
    </row>
    <row r="144" spans="1:15" ht="30">
      <c r="A144" s="75" t="s">
        <v>118</v>
      </c>
      <c r="B144" s="45" t="s">
        <v>21</v>
      </c>
      <c r="C144" s="43" t="s">
        <v>78</v>
      </c>
      <c r="D144" s="100">
        <f t="shared" si="6"/>
        <v>7</v>
      </c>
      <c r="E144" s="100">
        <v>1</v>
      </c>
      <c r="F144" s="100"/>
      <c r="G144" s="100"/>
      <c r="H144" s="100"/>
      <c r="I144" s="100"/>
      <c r="J144" s="100"/>
      <c r="K144" s="100"/>
      <c r="L144" s="100">
        <v>1</v>
      </c>
      <c r="M144" s="100">
        <v>5</v>
      </c>
      <c r="N144" s="78">
        <f t="shared" si="7"/>
        <v>10</v>
      </c>
      <c r="O144" s="44"/>
    </row>
    <row r="145" spans="1:15" ht="30">
      <c r="A145" s="75" t="s">
        <v>118</v>
      </c>
      <c r="B145" s="26" t="s">
        <v>21</v>
      </c>
      <c r="C145" s="27" t="s">
        <v>79</v>
      </c>
      <c r="D145" s="100">
        <f t="shared" si="6"/>
        <v>282</v>
      </c>
      <c r="E145" s="100">
        <v>70</v>
      </c>
      <c r="F145" s="100"/>
      <c r="G145" s="100"/>
      <c r="H145" s="100">
        <v>8</v>
      </c>
      <c r="I145" s="100">
        <v>23</v>
      </c>
      <c r="J145" s="100">
        <v>10</v>
      </c>
      <c r="K145" s="100">
        <v>80</v>
      </c>
      <c r="L145" s="100">
        <v>71</v>
      </c>
      <c r="M145" s="100">
        <v>20</v>
      </c>
      <c r="N145" s="78">
        <f t="shared" si="7"/>
        <v>11</v>
      </c>
      <c r="O145" s="44"/>
    </row>
    <row r="146" spans="1:15" ht="15">
      <c r="A146" s="75" t="s">
        <v>118</v>
      </c>
      <c r="B146" s="31" t="s">
        <v>297</v>
      </c>
      <c r="C146" s="15" t="s">
        <v>304</v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78">
        <f t="shared" si="7"/>
        <v>12</v>
      </c>
      <c r="O146" s="44"/>
    </row>
    <row r="147" spans="1:15" ht="15">
      <c r="A147" s="75" t="s">
        <v>118</v>
      </c>
      <c r="B147" s="31" t="s">
        <v>297</v>
      </c>
      <c r="C147" s="15" t="s">
        <v>305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78">
        <f t="shared" si="7"/>
        <v>13</v>
      </c>
      <c r="O147" s="44"/>
    </row>
    <row r="148" spans="1:15" ht="15">
      <c r="A148" s="75" t="s">
        <v>118</v>
      </c>
      <c r="B148" s="31" t="s">
        <v>297</v>
      </c>
      <c r="C148" s="15" t="s">
        <v>306</v>
      </c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78">
        <f t="shared" si="7"/>
        <v>14</v>
      </c>
      <c r="O148" s="44"/>
    </row>
    <row r="149" spans="1:15" ht="15">
      <c r="A149" s="75" t="s">
        <v>118</v>
      </c>
      <c r="B149" s="31" t="s">
        <v>297</v>
      </c>
      <c r="C149" s="15" t="s">
        <v>307</v>
      </c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78">
        <f t="shared" si="7"/>
        <v>15</v>
      </c>
      <c r="O149" s="44"/>
    </row>
    <row r="150" spans="1:15" ht="15">
      <c r="A150" s="75" t="s">
        <v>118</v>
      </c>
      <c r="B150" s="72" t="s">
        <v>297</v>
      </c>
      <c r="C150" s="72" t="s">
        <v>308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78">
        <f t="shared" si="7"/>
        <v>16</v>
      </c>
      <c r="O150" s="44"/>
    </row>
    <row r="151" spans="1:15" ht="15">
      <c r="A151" s="75" t="s">
        <v>118</v>
      </c>
      <c r="B151" s="31" t="s">
        <v>297</v>
      </c>
      <c r="C151" s="15" t="s">
        <v>309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78">
        <f t="shared" si="7"/>
        <v>17</v>
      </c>
      <c r="O151" s="44"/>
    </row>
    <row r="152" spans="1:15" ht="15">
      <c r="A152" s="75" t="s">
        <v>118</v>
      </c>
      <c r="B152" s="31" t="s">
        <v>297</v>
      </c>
      <c r="C152" s="15" t="s">
        <v>310</v>
      </c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78">
        <f t="shared" si="7"/>
        <v>18</v>
      </c>
      <c r="O152" s="44"/>
    </row>
    <row r="153" spans="1:15" ht="15">
      <c r="A153" s="75" t="s">
        <v>118</v>
      </c>
      <c r="B153" s="31" t="s">
        <v>297</v>
      </c>
      <c r="C153" s="15" t="s">
        <v>311</v>
      </c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78">
        <f t="shared" si="7"/>
        <v>19</v>
      </c>
      <c r="O153" s="44"/>
    </row>
    <row r="154" spans="1:15" ht="15">
      <c r="A154" s="75" t="s">
        <v>118</v>
      </c>
      <c r="B154" s="31" t="s">
        <v>297</v>
      </c>
      <c r="C154" s="15" t="s">
        <v>312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78">
        <f t="shared" si="7"/>
        <v>20</v>
      </c>
      <c r="O154" s="44"/>
    </row>
    <row r="155" spans="1:15" ht="15">
      <c r="A155" s="75" t="s">
        <v>118</v>
      </c>
      <c r="B155" s="31" t="s">
        <v>298</v>
      </c>
      <c r="C155" s="15" t="s">
        <v>313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78">
        <f t="shared" si="7"/>
        <v>21</v>
      </c>
      <c r="O155" s="44"/>
    </row>
    <row r="156" spans="1:15" ht="15">
      <c r="A156" s="75" t="s">
        <v>118</v>
      </c>
      <c r="B156" s="31" t="s">
        <v>298</v>
      </c>
      <c r="C156" s="15" t="s">
        <v>314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78">
        <f t="shared" si="7"/>
        <v>22</v>
      </c>
      <c r="O156" s="44"/>
    </row>
    <row r="157" spans="1:15" ht="15">
      <c r="A157" s="75" t="s">
        <v>118</v>
      </c>
      <c r="B157" s="31" t="s">
        <v>298</v>
      </c>
      <c r="C157" s="15" t="s">
        <v>315</v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78">
        <f t="shared" si="7"/>
        <v>23</v>
      </c>
      <c r="O157" s="44"/>
    </row>
    <row r="158" spans="1:15" ht="15">
      <c r="A158" s="75" t="s">
        <v>118</v>
      </c>
      <c r="B158" s="31" t="s">
        <v>298</v>
      </c>
      <c r="C158" s="15" t="s">
        <v>316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78">
        <f t="shared" si="7"/>
        <v>24</v>
      </c>
      <c r="O158" s="44"/>
    </row>
    <row r="159" spans="1:15" ht="15">
      <c r="A159" s="75" t="s">
        <v>118</v>
      </c>
      <c r="B159" s="31" t="s">
        <v>298</v>
      </c>
      <c r="C159" s="15" t="s">
        <v>317</v>
      </c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78">
        <f t="shared" si="7"/>
        <v>25</v>
      </c>
      <c r="O159" s="44"/>
    </row>
    <row r="160" spans="1:15" ht="15">
      <c r="A160" s="75" t="s">
        <v>118</v>
      </c>
      <c r="B160" s="31" t="s">
        <v>298</v>
      </c>
      <c r="C160" s="15" t="s">
        <v>318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78">
        <f t="shared" si="7"/>
        <v>26</v>
      </c>
      <c r="O160" s="44"/>
    </row>
    <row r="161" spans="1:15" ht="15">
      <c r="A161" s="75" t="s">
        <v>118</v>
      </c>
      <c r="B161" s="31" t="s">
        <v>299</v>
      </c>
      <c r="C161" s="15" t="s">
        <v>319</v>
      </c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78">
        <f t="shared" si="7"/>
        <v>27</v>
      </c>
      <c r="O161" s="44"/>
    </row>
    <row r="162" spans="1:15" ht="15">
      <c r="A162" s="75" t="s">
        <v>118</v>
      </c>
      <c r="B162" s="31" t="s">
        <v>299</v>
      </c>
      <c r="C162" s="15" t="s">
        <v>320</v>
      </c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78">
        <f t="shared" si="7"/>
        <v>28</v>
      </c>
      <c r="O162" s="44"/>
    </row>
    <row r="163" spans="1:15" ht="15">
      <c r="A163" s="75" t="s">
        <v>118</v>
      </c>
      <c r="B163" s="15" t="s">
        <v>299</v>
      </c>
      <c r="C163" s="15" t="s">
        <v>321</v>
      </c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78">
        <f t="shared" si="7"/>
        <v>29</v>
      </c>
      <c r="O163" s="44"/>
    </row>
    <row r="164" spans="1:15" ht="15">
      <c r="A164" s="75" t="s">
        <v>118</v>
      </c>
      <c r="B164" s="15" t="s">
        <v>299</v>
      </c>
      <c r="C164" s="15" t="s">
        <v>322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78">
        <f t="shared" si="7"/>
        <v>30</v>
      </c>
      <c r="O164" s="44"/>
    </row>
    <row r="165" spans="1:15" ht="15">
      <c r="A165" s="75" t="s">
        <v>118</v>
      </c>
      <c r="B165" s="31" t="s">
        <v>299</v>
      </c>
      <c r="C165" s="15" t="s">
        <v>323</v>
      </c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78">
        <f t="shared" si="7"/>
        <v>31</v>
      </c>
      <c r="O165" s="44"/>
    </row>
    <row r="166" spans="1:15" ht="30">
      <c r="A166" s="75" t="s">
        <v>118</v>
      </c>
      <c r="B166" s="15" t="s">
        <v>300</v>
      </c>
      <c r="C166" s="31" t="s">
        <v>324</v>
      </c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78">
        <f t="shared" si="7"/>
        <v>32</v>
      </c>
      <c r="O166" s="44"/>
    </row>
    <row r="167" spans="1:15" ht="15">
      <c r="A167" s="75" t="s">
        <v>118</v>
      </c>
      <c r="B167" s="15" t="s">
        <v>300</v>
      </c>
      <c r="C167" s="15" t="s">
        <v>325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78">
        <f t="shared" si="7"/>
        <v>33</v>
      </c>
      <c r="O167" s="44"/>
    </row>
    <row r="168" spans="1:15" ht="15">
      <c r="A168" s="75" t="s">
        <v>118</v>
      </c>
      <c r="B168" s="15" t="s">
        <v>300</v>
      </c>
      <c r="C168" s="15" t="s">
        <v>326</v>
      </c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78">
        <f t="shared" si="7"/>
        <v>34</v>
      </c>
      <c r="O168" s="44"/>
    </row>
    <row r="169" spans="1:15" ht="15">
      <c r="A169" s="75" t="s">
        <v>118</v>
      </c>
      <c r="B169" s="15" t="s">
        <v>301</v>
      </c>
      <c r="C169" s="15" t="s">
        <v>327</v>
      </c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78">
        <f t="shared" si="7"/>
        <v>35</v>
      </c>
      <c r="O169" s="44"/>
    </row>
    <row r="170" spans="1:15" ht="15">
      <c r="A170" s="75" t="s">
        <v>118</v>
      </c>
      <c r="B170" s="15" t="s">
        <v>301</v>
      </c>
      <c r="C170" s="72" t="s">
        <v>328</v>
      </c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78">
        <f t="shared" si="7"/>
        <v>36</v>
      </c>
      <c r="O170" s="44"/>
    </row>
    <row r="171" spans="1:15" ht="15">
      <c r="A171" s="75" t="s">
        <v>118</v>
      </c>
      <c r="B171" s="17" t="s">
        <v>301</v>
      </c>
      <c r="C171" s="15" t="s">
        <v>329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78">
        <f t="shared" si="7"/>
        <v>37</v>
      </c>
      <c r="O171" s="44"/>
    </row>
    <row r="172" spans="1:15" ht="15">
      <c r="A172" s="75" t="s">
        <v>118</v>
      </c>
      <c r="B172" s="17" t="s">
        <v>301</v>
      </c>
      <c r="C172" s="15" t="s">
        <v>330</v>
      </c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78">
        <f t="shared" si="7"/>
        <v>38</v>
      </c>
      <c r="O172" s="44"/>
    </row>
    <row r="173" spans="1:15" ht="15">
      <c r="A173" s="75" t="s">
        <v>118</v>
      </c>
      <c r="B173" s="17" t="s">
        <v>302</v>
      </c>
      <c r="C173" s="15" t="s">
        <v>331</v>
      </c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78">
        <f t="shared" si="7"/>
        <v>39</v>
      </c>
      <c r="O173" s="44"/>
    </row>
    <row r="174" spans="1:15" ht="15">
      <c r="A174" s="75" t="s">
        <v>118</v>
      </c>
      <c r="B174" s="17" t="s">
        <v>302</v>
      </c>
      <c r="C174" s="15" t="s">
        <v>332</v>
      </c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78">
        <f t="shared" si="7"/>
        <v>40</v>
      </c>
      <c r="O174" s="44"/>
    </row>
    <row r="175" spans="1:15" ht="15">
      <c r="A175" s="75" t="s">
        <v>118</v>
      </c>
      <c r="B175" s="17" t="s">
        <v>302</v>
      </c>
      <c r="C175" s="15" t="s">
        <v>333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78">
        <f t="shared" si="7"/>
        <v>41</v>
      </c>
      <c r="O175" s="44"/>
    </row>
    <row r="176" spans="1:15" ht="15">
      <c r="A176" s="75" t="s">
        <v>118</v>
      </c>
      <c r="B176" s="17" t="s">
        <v>302</v>
      </c>
      <c r="C176" s="15" t="s">
        <v>334</v>
      </c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78">
        <f t="shared" si="7"/>
        <v>42</v>
      </c>
      <c r="O176" s="44"/>
    </row>
    <row r="177" spans="1:15" ht="15">
      <c r="A177" s="75" t="s">
        <v>118</v>
      </c>
      <c r="B177" s="15" t="s">
        <v>303</v>
      </c>
      <c r="C177" s="15" t="s">
        <v>335</v>
      </c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78">
        <f t="shared" si="7"/>
        <v>43</v>
      </c>
      <c r="O177" s="44"/>
    </row>
    <row r="178" spans="1:15" ht="15">
      <c r="A178" s="75" t="s">
        <v>118</v>
      </c>
      <c r="B178" s="15" t="s">
        <v>303</v>
      </c>
      <c r="C178" s="15" t="s">
        <v>336</v>
      </c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78">
        <f t="shared" si="7"/>
        <v>44</v>
      </c>
      <c r="O178" s="44"/>
    </row>
    <row r="179" spans="1:15" ht="15">
      <c r="A179" s="75" t="s">
        <v>118</v>
      </c>
      <c r="B179" s="15" t="s">
        <v>303</v>
      </c>
      <c r="C179" s="15" t="s">
        <v>337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78">
        <f t="shared" si="7"/>
        <v>45</v>
      </c>
      <c r="O179" s="44"/>
    </row>
    <row r="180" spans="1:15" ht="15">
      <c r="A180" s="75" t="s">
        <v>118</v>
      </c>
      <c r="B180" s="72" t="s">
        <v>407</v>
      </c>
      <c r="C180" s="72" t="s">
        <v>408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78">
        <f t="shared" si="7"/>
        <v>46</v>
      </c>
      <c r="O180" s="44"/>
    </row>
    <row r="181" spans="1:15" ht="15">
      <c r="A181" s="75" t="s">
        <v>118</v>
      </c>
      <c r="B181" s="72" t="s">
        <v>407</v>
      </c>
      <c r="C181" s="15" t="s">
        <v>409</v>
      </c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78">
        <f t="shared" si="7"/>
        <v>47</v>
      </c>
      <c r="O181" s="44"/>
    </row>
    <row r="182" spans="1:15" ht="15">
      <c r="A182" s="75" t="s">
        <v>118</v>
      </c>
      <c r="B182" s="72" t="s">
        <v>407</v>
      </c>
      <c r="C182" s="15" t="s">
        <v>410</v>
      </c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78">
        <f t="shared" si="7"/>
        <v>48</v>
      </c>
      <c r="O182" s="44"/>
    </row>
    <row r="183" spans="1:15" ht="15">
      <c r="A183" s="75" t="s">
        <v>118</v>
      </c>
      <c r="B183" s="72" t="s">
        <v>407</v>
      </c>
      <c r="C183" s="15" t="s">
        <v>411</v>
      </c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78">
        <f t="shared" si="7"/>
        <v>49</v>
      </c>
      <c r="O183" s="44"/>
    </row>
    <row r="184" spans="1:15" ht="15">
      <c r="A184" s="75" t="s">
        <v>118</v>
      </c>
      <c r="B184" s="72" t="s">
        <v>407</v>
      </c>
      <c r="C184" s="15" t="s">
        <v>412</v>
      </c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78">
        <f t="shared" si="7"/>
        <v>50</v>
      </c>
      <c r="O184" s="44"/>
    </row>
    <row r="185" spans="1:15" ht="15">
      <c r="A185" s="75" t="s">
        <v>118</v>
      </c>
      <c r="B185" s="72" t="s">
        <v>407</v>
      </c>
      <c r="C185" s="72" t="s">
        <v>413</v>
      </c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78">
        <f t="shared" si="7"/>
        <v>51</v>
      </c>
      <c r="O185" s="44"/>
    </row>
    <row r="186" spans="1:15" ht="15">
      <c r="A186" s="75" t="s">
        <v>118</v>
      </c>
      <c r="B186" s="72" t="s">
        <v>407</v>
      </c>
      <c r="C186" s="15" t="s">
        <v>414</v>
      </c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78">
        <f t="shared" si="7"/>
        <v>52</v>
      </c>
      <c r="O186" s="44"/>
    </row>
    <row r="187" spans="1:15" ht="15">
      <c r="A187" s="75" t="s">
        <v>118</v>
      </c>
      <c r="B187" s="72" t="s">
        <v>455</v>
      </c>
      <c r="C187" s="72" t="s">
        <v>456</v>
      </c>
      <c r="D187" s="100">
        <f t="shared" si="6"/>
        <v>10</v>
      </c>
      <c r="E187" s="100"/>
      <c r="F187" s="100"/>
      <c r="G187" s="100"/>
      <c r="H187" s="100"/>
      <c r="I187" s="100"/>
      <c r="J187" s="100">
        <v>10</v>
      </c>
      <c r="K187" s="100"/>
      <c r="L187" s="100"/>
      <c r="M187" s="100"/>
      <c r="N187" s="78">
        <f t="shared" si="7"/>
        <v>53</v>
      </c>
      <c r="O187" s="44"/>
    </row>
    <row r="188" spans="1:15" ht="15">
      <c r="A188" s="48" t="s">
        <v>789</v>
      </c>
      <c r="B188" s="58"/>
      <c r="C188" s="58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69"/>
      <c r="O188" s="44"/>
    </row>
    <row r="189" spans="1:15" ht="30">
      <c r="A189" s="75" t="s">
        <v>120</v>
      </c>
      <c r="B189" s="80" t="s">
        <v>31</v>
      </c>
      <c r="C189" s="13" t="s">
        <v>459</v>
      </c>
      <c r="D189" s="100">
        <f>SUM(E189:M189)</f>
        <v>5</v>
      </c>
      <c r="E189" s="100"/>
      <c r="F189" s="100"/>
      <c r="G189" s="100"/>
      <c r="H189" s="100"/>
      <c r="I189" s="100"/>
      <c r="J189" s="100">
        <v>5</v>
      </c>
      <c r="K189" s="100"/>
      <c r="L189" s="100"/>
      <c r="M189" s="100"/>
      <c r="N189" s="78">
        <v>1</v>
      </c>
      <c r="O189" s="44"/>
    </row>
    <row r="190" spans="1:15" ht="15">
      <c r="A190" s="75" t="s">
        <v>120</v>
      </c>
      <c r="B190" s="77" t="s">
        <v>32</v>
      </c>
      <c r="C190" s="76" t="s">
        <v>89</v>
      </c>
      <c r="D190" s="100">
        <f aca="true" t="shared" si="8" ref="D190:D212">SUM(E190:M190)</f>
        <v>4</v>
      </c>
      <c r="E190" s="100"/>
      <c r="F190" s="100"/>
      <c r="G190" s="100"/>
      <c r="H190" s="100"/>
      <c r="I190" s="100"/>
      <c r="J190" s="100"/>
      <c r="K190" s="100"/>
      <c r="L190" s="100">
        <v>1</v>
      </c>
      <c r="M190" s="100">
        <v>3</v>
      </c>
      <c r="N190" s="78">
        <f>1+N189</f>
        <v>2</v>
      </c>
      <c r="O190" s="44"/>
    </row>
    <row r="191" spans="1:15" ht="30">
      <c r="A191" s="75" t="s">
        <v>120</v>
      </c>
      <c r="B191" s="77" t="s">
        <v>33</v>
      </c>
      <c r="C191" s="76" t="s">
        <v>90</v>
      </c>
      <c r="D191" s="100">
        <f t="shared" si="8"/>
        <v>3</v>
      </c>
      <c r="E191" s="100"/>
      <c r="F191" s="100"/>
      <c r="G191" s="100"/>
      <c r="H191" s="100"/>
      <c r="I191" s="100"/>
      <c r="J191" s="100"/>
      <c r="K191" s="100"/>
      <c r="L191" s="100">
        <v>3</v>
      </c>
      <c r="M191" s="100"/>
      <c r="N191" s="78">
        <f aca="true" t="shared" si="9" ref="N191:N212">1+N190</f>
        <v>3</v>
      </c>
      <c r="O191" s="44"/>
    </row>
    <row r="192" spans="1:15" ht="30">
      <c r="A192" s="75" t="s">
        <v>120</v>
      </c>
      <c r="B192" s="77" t="s">
        <v>34</v>
      </c>
      <c r="C192" s="76" t="s">
        <v>91</v>
      </c>
      <c r="D192" s="100">
        <f t="shared" si="8"/>
        <v>18</v>
      </c>
      <c r="E192" s="100"/>
      <c r="F192" s="100"/>
      <c r="G192" s="100"/>
      <c r="H192" s="100"/>
      <c r="I192" s="100"/>
      <c r="J192" s="100"/>
      <c r="K192" s="100">
        <v>10</v>
      </c>
      <c r="L192" s="100">
        <v>8</v>
      </c>
      <c r="M192" s="100"/>
      <c r="N192" s="78">
        <f t="shared" si="9"/>
        <v>4</v>
      </c>
      <c r="O192" s="44"/>
    </row>
    <row r="193" spans="1:15" ht="15">
      <c r="A193" s="75" t="s">
        <v>120</v>
      </c>
      <c r="B193" s="77" t="s">
        <v>35</v>
      </c>
      <c r="C193" s="72" t="s">
        <v>92</v>
      </c>
      <c r="D193" s="100">
        <f t="shared" si="8"/>
        <v>0</v>
      </c>
      <c r="E193" s="100"/>
      <c r="F193" s="100"/>
      <c r="G193" s="100"/>
      <c r="H193" s="100"/>
      <c r="I193" s="100"/>
      <c r="J193" s="100"/>
      <c r="K193" s="100"/>
      <c r="L193" s="100"/>
      <c r="M193" s="100"/>
      <c r="N193" s="78">
        <f t="shared" si="9"/>
        <v>5</v>
      </c>
      <c r="O193" s="44"/>
    </row>
    <row r="194" spans="1:15" ht="45">
      <c r="A194" s="75" t="s">
        <v>120</v>
      </c>
      <c r="B194" s="17" t="s">
        <v>36</v>
      </c>
      <c r="C194" s="9" t="s">
        <v>93</v>
      </c>
      <c r="D194" s="100">
        <f t="shared" si="8"/>
        <v>70</v>
      </c>
      <c r="E194" s="100"/>
      <c r="F194" s="100"/>
      <c r="G194" s="100"/>
      <c r="H194" s="100"/>
      <c r="I194" s="100"/>
      <c r="J194" s="100">
        <v>32</v>
      </c>
      <c r="K194" s="100"/>
      <c r="L194" s="100">
        <v>38</v>
      </c>
      <c r="M194" s="100"/>
      <c r="N194" s="78">
        <f t="shared" si="9"/>
        <v>6</v>
      </c>
      <c r="O194" s="44"/>
    </row>
    <row r="195" spans="1:15" ht="15">
      <c r="A195" s="75" t="s">
        <v>120</v>
      </c>
      <c r="B195" s="81" t="s">
        <v>37</v>
      </c>
      <c r="C195" s="9" t="s">
        <v>94</v>
      </c>
      <c r="D195" s="100">
        <f t="shared" si="8"/>
        <v>2</v>
      </c>
      <c r="E195" s="100"/>
      <c r="F195" s="100"/>
      <c r="G195" s="100"/>
      <c r="H195" s="100"/>
      <c r="I195" s="100"/>
      <c r="J195" s="100"/>
      <c r="K195" s="100"/>
      <c r="L195" s="100">
        <v>2</v>
      </c>
      <c r="M195" s="100"/>
      <c r="N195" s="78">
        <f t="shared" si="9"/>
        <v>7</v>
      </c>
      <c r="O195" s="44"/>
    </row>
    <row r="196" spans="1:15" ht="15">
      <c r="A196" s="75" t="s">
        <v>120</v>
      </c>
      <c r="B196" s="23" t="s">
        <v>38</v>
      </c>
      <c r="C196" s="9" t="s">
        <v>95</v>
      </c>
      <c r="D196" s="100">
        <f t="shared" si="8"/>
        <v>13</v>
      </c>
      <c r="E196" s="100">
        <v>5</v>
      </c>
      <c r="F196" s="100"/>
      <c r="G196" s="100"/>
      <c r="H196" s="100"/>
      <c r="I196" s="100"/>
      <c r="J196" s="100">
        <v>5</v>
      </c>
      <c r="K196" s="100"/>
      <c r="L196" s="100">
        <v>3</v>
      </c>
      <c r="M196" s="100"/>
      <c r="N196" s="78">
        <f t="shared" si="9"/>
        <v>8</v>
      </c>
      <c r="O196" s="44"/>
    </row>
    <row r="197" spans="1:15" ht="15">
      <c r="A197" s="75" t="s">
        <v>120</v>
      </c>
      <c r="B197" s="23" t="s">
        <v>39</v>
      </c>
      <c r="C197" s="43" t="s">
        <v>460</v>
      </c>
      <c r="D197" s="100">
        <f t="shared" si="8"/>
        <v>26</v>
      </c>
      <c r="E197" s="100"/>
      <c r="F197" s="100"/>
      <c r="G197" s="100"/>
      <c r="H197" s="100"/>
      <c r="I197" s="100"/>
      <c r="J197" s="100"/>
      <c r="K197" s="100"/>
      <c r="L197" s="100">
        <v>26</v>
      </c>
      <c r="M197" s="100"/>
      <c r="N197" s="78">
        <f t="shared" si="9"/>
        <v>9</v>
      </c>
      <c r="O197" s="44"/>
    </row>
    <row r="198" spans="1:15" ht="15">
      <c r="A198" s="75" t="s">
        <v>120</v>
      </c>
      <c r="B198" s="23" t="s">
        <v>40</v>
      </c>
      <c r="C198" s="43" t="s">
        <v>96</v>
      </c>
      <c r="D198" s="100">
        <f t="shared" si="8"/>
        <v>13</v>
      </c>
      <c r="E198" s="100"/>
      <c r="F198" s="100"/>
      <c r="G198" s="100"/>
      <c r="H198" s="100">
        <v>2</v>
      </c>
      <c r="I198" s="100"/>
      <c r="J198" s="100"/>
      <c r="K198" s="100"/>
      <c r="L198" s="100">
        <v>6</v>
      </c>
      <c r="M198" s="100">
        <v>5</v>
      </c>
      <c r="N198" s="78">
        <f t="shared" si="9"/>
        <v>10</v>
      </c>
      <c r="O198" s="44"/>
    </row>
    <row r="199" spans="1:15" ht="15">
      <c r="A199" s="75" t="s">
        <v>120</v>
      </c>
      <c r="B199" s="23" t="s">
        <v>461</v>
      </c>
      <c r="C199" s="43" t="s">
        <v>462</v>
      </c>
      <c r="D199" s="100">
        <f t="shared" si="8"/>
        <v>26</v>
      </c>
      <c r="E199" s="100">
        <v>10</v>
      </c>
      <c r="F199" s="100"/>
      <c r="G199" s="100"/>
      <c r="H199" s="100"/>
      <c r="I199" s="100">
        <v>9</v>
      </c>
      <c r="J199" s="100">
        <v>3</v>
      </c>
      <c r="K199" s="100"/>
      <c r="L199" s="100">
        <v>4</v>
      </c>
      <c r="M199" s="100"/>
      <c r="N199" s="78">
        <f t="shared" si="9"/>
        <v>11</v>
      </c>
      <c r="O199" s="44"/>
    </row>
    <row r="200" spans="1:15" ht="15">
      <c r="A200" s="75" t="s">
        <v>120</v>
      </c>
      <c r="B200" s="23" t="s">
        <v>41</v>
      </c>
      <c r="C200" s="43" t="s">
        <v>97</v>
      </c>
      <c r="D200" s="100">
        <f t="shared" si="8"/>
        <v>10</v>
      </c>
      <c r="E200" s="100"/>
      <c r="F200" s="100"/>
      <c r="G200" s="100"/>
      <c r="H200" s="100">
        <v>2</v>
      </c>
      <c r="I200" s="100"/>
      <c r="J200" s="100"/>
      <c r="K200" s="100"/>
      <c r="L200" s="100">
        <v>4</v>
      </c>
      <c r="M200" s="100">
        <v>4</v>
      </c>
      <c r="N200" s="78">
        <f t="shared" si="9"/>
        <v>12</v>
      </c>
      <c r="O200" s="44"/>
    </row>
    <row r="201" spans="1:15" ht="15">
      <c r="A201" s="75" t="s">
        <v>120</v>
      </c>
      <c r="B201" s="23" t="s">
        <v>41</v>
      </c>
      <c r="C201" s="43" t="s">
        <v>98</v>
      </c>
      <c r="D201" s="100">
        <f t="shared" si="8"/>
        <v>10</v>
      </c>
      <c r="E201" s="100"/>
      <c r="F201" s="100"/>
      <c r="G201" s="100"/>
      <c r="H201" s="100">
        <v>2</v>
      </c>
      <c r="I201" s="100"/>
      <c r="J201" s="100"/>
      <c r="K201" s="100"/>
      <c r="L201" s="100">
        <v>4</v>
      </c>
      <c r="M201" s="100">
        <v>4</v>
      </c>
      <c r="N201" s="78">
        <f t="shared" si="9"/>
        <v>13</v>
      </c>
      <c r="O201" s="44"/>
    </row>
    <row r="202" spans="1:15" ht="15">
      <c r="A202" s="75" t="s">
        <v>120</v>
      </c>
      <c r="B202" s="23" t="s">
        <v>41</v>
      </c>
      <c r="C202" s="43" t="s">
        <v>99</v>
      </c>
      <c r="D202" s="100">
        <f t="shared" si="8"/>
        <v>10</v>
      </c>
      <c r="E202" s="100"/>
      <c r="F202" s="100"/>
      <c r="G202" s="100"/>
      <c r="H202" s="100">
        <v>2</v>
      </c>
      <c r="I202" s="100"/>
      <c r="J202" s="100"/>
      <c r="K202" s="100"/>
      <c r="L202" s="100">
        <v>4</v>
      </c>
      <c r="M202" s="100">
        <v>4</v>
      </c>
      <c r="N202" s="78">
        <f t="shared" si="9"/>
        <v>14</v>
      </c>
      <c r="O202" s="44"/>
    </row>
    <row r="203" spans="1:15" ht="15">
      <c r="A203" s="75" t="s">
        <v>120</v>
      </c>
      <c r="B203" s="23" t="s">
        <v>42</v>
      </c>
      <c r="C203" s="76" t="s">
        <v>100</v>
      </c>
      <c r="D203" s="100">
        <f t="shared" si="8"/>
        <v>7</v>
      </c>
      <c r="E203" s="100"/>
      <c r="F203" s="100"/>
      <c r="G203" s="100"/>
      <c r="H203" s="100"/>
      <c r="I203" s="100"/>
      <c r="J203" s="100"/>
      <c r="K203" s="100"/>
      <c r="L203" s="100">
        <v>7</v>
      </c>
      <c r="M203" s="100"/>
      <c r="N203" s="78">
        <f t="shared" si="9"/>
        <v>15</v>
      </c>
      <c r="O203" s="44"/>
    </row>
    <row r="204" spans="1:15" ht="15">
      <c r="A204" s="75" t="s">
        <v>120</v>
      </c>
      <c r="B204" s="81" t="s">
        <v>42</v>
      </c>
      <c r="C204" s="76" t="s">
        <v>101</v>
      </c>
      <c r="D204" s="100">
        <f t="shared" si="8"/>
        <v>5</v>
      </c>
      <c r="E204" s="100"/>
      <c r="F204" s="100"/>
      <c r="G204" s="100"/>
      <c r="H204" s="100"/>
      <c r="I204" s="100"/>
      <c r="J204" s="100"/>
      <c r="K204" s="100"/>
      <c r="L204" s="100">
        <v>5</v>
      </c>
      <c r="M204" s="100"/>
      <c r="N204" s="78">
        <f t="shared" si="9"/>
        <v>16</v>
      </c>
      <c r="O204" s="44"/>
    </row>
    <row r="205" spans="1:15" ht="15">
      <c r="A205" s="75" t="s">
        <v>120</v>
      </c>
      <c r="B205" s="81" t="s">
        <v>42</v>
      </c>
      <c r="C205" s="76" t="s">
        <v>102</v>
      </c>
      <c r="D205" s="100">
        <f t="shared" si="8"/>
        <v>5</v>
      </c>
      <c r="E205" s="100"/>
      <c r="F205" s="100"/>
      <c r="G205" s="100"/>
      <c r="H205" s="100"/>
      <c r="I205" s="100"/>
      <c r="J205" s="100"/>
      <c r="K205" s="100"/>
      <c r="L205" s="100">
        <v>5</v>
      </c>
      <c r="M205" s="100"/>
      <c r="N205" s="78">
        <f t="shared" si="9"/>
        <v>17</v>
      </c>
      <c r="O205" s="44"/>
    </row>
    <row r="206" spans="1:15" ht="15">
      <c r="A206" s="75" t="s">
        <v>120</v>
      </c>
      <c r="B206" s="81" t="s">
        <v>42</v>
      </c>
      <c r="C206" s="76" t="s">
        <v>103</v>
      </c>
      <c r="D206" s="100">
        <f t="shared" si="8"/>
        <v>5</v>
      </c>
      <c r="E206" s="100"/>
      <c r="F206" s="100"/>
      <c r="G206" s="100"/>
      <c r="H206" s="100"/>
      <c r="I206" s="100"/>
      <c r="J206" s="100"/>
      <c r="K206" s="100"/>
      <c r="L206" s="100">
        <v>5</v>
      </c>
      <c r="M206" s="100"/>
      <c r="N206" s="78">
        <f t="shared" si="9"/>
        <v>18</v>
      </c>
      <c r="O206" s="44"/>
    </row>
    <row r="207" spans="1:15" ht="15">
      <c r="A207" s="75" t="s">
        <v>120</v>
      </c>
      <c r="B207" s="81" t="s">
        <v>463</v>
      </c>
      <c r="C207" s="76" t="s">
        <v>464</v>
      </c>
      <c r="D207" s="100">
        <f t="shared" si="8"/>
        <v>1</v>
      </c>
      <c r="E207" s="100"/>
      <c r="F207" s="100"/>
      <c r="G207" s="100"/>
      <c r="H207" s="100"/>
      <c r="I207" s="100"/>
      <c r="J207" s="100"/>
      <c r="K207" s="100"/>
      <c r="L207" s="100">
        <v>1</v>
      </c>
      <c r="M207" s="100"/>
      <c r="N207" s="78">
        <f t="shared" si="9"/>
        <v>19</v>
      </c>
      <c r="O207" s="44"/>
    </row>
    <row r="208" spans="1:15" ht="15">
      <c r="A208" s="75" t="s">
        <v>120</v>
      </c>
      <c r="B208" s="81" t="s">
        <v>43</v>
      </c>
      <c r="C208" s="76" t="s">
        <v>104</v>
      </c>
      <c r="D208" s="100">
        <f t="shared" si="8"/>
        <v>1</v>
      </c>
      <c r="E208" s="100"/>
      <c r="F208" s="100"/>
      <c r="G208" s="100"/>
      <c r="H208" s="100"/>
      <c r="I208" s="100"/>
      <c r="J208" s="100"/>
      <c r="K208" s="100"/>
      <c r="L208" s="100">
        <v>1</v>
      </c>
      <c r="M208" s="100"/>
      <c r="N208" s="78">
        <f t="shared" si="9"/>
        <v>20</v>
      </c>
      <c r="O208" s="44"/>
    </row>
    <row r="209" spans="1:15" ht="15">
      <c r="A209" s="75" t="s">
        <v>120</v>
      </c>
      <c r="B209" s="77" t="s">
        <v>44</v>
      </c>
      <c r="C209" s="76" t="s">
        <v>104</v>
      </c>
      <c r="D209" s="100">
        <f t="shared" si="8"/>
        <v>1</v>
      </c>
      <c r="E209" s="100"/>
      <c r="F209" s="100"/>
      <c r="G209" s="100"/>
      <c r="H209" s="100"/>
      <c r="I209" s="100"/>
      <c r="J209" s="100"/>
      <c r="K209" s="100"/>
      <c r="L209" s="100">
        <v>1</v>
      </c>
      <c r="M209" s="100"/>
      <c r="N209" s="78">
        <f t="shared" si="9"/>
        <v>21</v>
      </c>
      <c r="O209" s="44"/>
    </row>
    <row r="210" spans="1:15" ht="15">
      <c r="A210" s="75" t="s">
        <v>120</v>
      </c>
      <c r="B210" s="77" t="s">
        <v>45</v>
      </c>
      <c r="C210" s="76" t="s">
        <v>105</v>
      </c>
      <c r="D210" s="100">
        <f t="shared" si="8"/>
        <v>7</v>
      </c>
      <c r="E210" s="100"/>
      <c r="F210" s="100"/>
      <c r="G210" s="100"/>
      <c r="H210" s="100">
        <v>2</v>
      </c>
      <c r="I210" s="100"/>
      <c r="J210" s="100"/>
      <c r="K210" s="100">
        <v>5</v>
      </c>
      <c r="L210" s="100"/>
      <c r="M210" s="100"/>
      <c r="N210" s="78">
        <f t="shared" si="9"/>
        <v>22</v>
      </c>
      <c r="O210" s="44"/>
    </row>
    <row r="211" spans="1:15" ht="15">
      <c r="A211" s="75" t="s">
        <v>120</v>
      </c>
      <c r="B211" s="74" t="s">
        <v>465</v>
      </c>
      <c r="C211" s="74" t="s">
        <v>466</v>
      </c>
      <c r="D211" s="100">
        <f t="shared" si="8"/>
        <v>2</v>
      </c>
      <c r="E211" s="100"/>
      <c r="F211" s="100"/>
      <c r="G211" s="100"/>
      <c r="H211" s="100"/>
      <c r="I211" s="100"/>
      <c r="J211" s="100"/>
      <c r="K211" s="100"/>
      <c r="L211" s="100"/>
      <c r="M211" s="100">
        <v>2</v>
      </c>
      <c r="N211" s="78">
        <f t="shared" si="9"/>
        <v>23</v>
      </c>
      <c r="O211" s="44"/>
    </row>
    <row r="212" spans="1:15" ht="15">
      <c r="A212" s="75" t="s">
        <v>120</v>
      </c>
      <c r="B212" s="74" t="s">
        <v>457</v>
      </c>
      <c r="C212" s="74" t="s">
        <v>458</v>
      </c>
      <c r="D212" s="100">
        <f t="shared" si="8"/>
        <v>2</v>
      </c>
      <c r="E212" s="100"/>
      <c r="F212" s="100"/>
      <c r="G212" s="100"/>
      <c r="H212" s="100"/>
      <c r="I212" s="100"/>
      <c r="J212" s="100"/>
      <c r="K212" s="100"/>
      <c r="L212" s="100">
        <v>2</v>
      </c>
      <c r="M212" s="100"/>
      <c r="N212" s="78">
        <f t="shared" si="9"/>
        <v>24</v>
      </c>
      <c r="O212" s="44"/>
    </row>
    <row r="213" spans="1:15" ht="15">
      <c r="A213" s="48" t="s">
        <v>790</v>
      </c>
      <c r="B213" s="58"/>
      <c r="C213" s="58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69"/>
      <c r="O213" s="44"/>
    </row>
    <row r="214" spans="1:15" ht="15">
      <c r="A214" s="18" t="s">
        <v>121</v>
      </c>
      <c r="B214" s="21" t="s">
        <v>46</v>
      </c>
      <c r="C214" s="3" t="s">
        <v>106</v>
      </c>
      <c r="D214" s="100">
        <f>SUM(E214:M214)</f>
        <v>1</v>
      </c>
      <c r="E214" s="100"/>
      <c r="F214" s="100"/>
      <c r="G214" s="100"/>
      <c r="H214" s="100"/>
      <c r="I214" s="100"/>
      <c r="J214" s="100"/>
      <c r="K214" s="100"/>
      <c r="L214" s="100">
        <v>1</v>
      </c>
      <c r="M214" s="100"/>
      <c r="N214" s="16">
        <v>1</v>
      </c>
      <c r="O214" s="44"/>
    </row>
    <row r="215" spans="1:15" ht="15">
      <c r="A215" s="18" t="s">
        <v>121</v>
      </c>
      <c r="B215" s="21" t="s">
        <v>46</v>
      </c>
      <c r="C215" s="3" t="s">
        <v>107</v>
      </c>
      <c r="D215" s="100">
        <f aca="true" t="shared" si="10" ref="D215:D217">SUM(E215:M215)</f>
        <v>1</v>
      </c>
      <c r="E215" s="100"/>
      <c r="F215" s="100"/>
      <c r="G215" s="100"/>
      <c r="H215" s="100"/>
      <c r="I215" s="100"/>
      <c r="J215" s="100"/>
      <c r="K215" s="100"/>
      <c r="L215" s="100">
        <v>1</v>
      </c>
      <c r="M215" s="100"/>
      <c r="N215" s="16">
        <v>2</v>
      </c>
      <c r="O215" s="44"/>
    </row>
    <row r="216" spans="1:15" ht="15">
      <c r="A216" s="18" t="s">
        <v>121</v>
      </c>
      <c r="B216" s="25" t="s">
        <v>47</v>
      </c>
      <c r="C216" s="3" t="s">
        <v>108</v>
      </c>
      <c r="D216" s="100">
        <f t="shared" si="10"/>
        <v>2</v>
      </c>
      <c r="E216" s="100"/>
      <c r="F216" s="100"/>
      <c r="G216" s="100"/>
      <c r="H216" s="100"/>
      <c r="I216" s="100"/>
      <c r="J216" s="100"/>
      <c r="K216" s="100"/>
      <c r="L216" s="100">
        <v>2</v>
      </c>
      <c r="M216" s="100"/>
      <c r="N216" s="16">
        <v>3</v>
      </c>
      <c r="O216" s="44"/>
    </row>
    <row r="217" spans="1:15" ht="15">
      <c r="A217" s="18" t="s">
        <v>121</v>
      </c>
      <c r="B217" s="21" t="s">
        <v>467</v>
      </c>
      <c r="C217" s="3" t="s">
        <v>110</v>
      </c>
      <c r="D217" s="100">
        <f t="shared" si="10"/>
        <v>1</v>
      </c>
      <c r="E217" s="100"/>
      <c r="F217" s="100"/>
      <c r="G217" s="100"/>
      <c r="H217" s="100"/>
      <c r="I217" s="100"/>
      <c r="J217" s="100"/>
      <c r="K217" s="100"/>
      <c r="L217" s="100">
        <v>1</v>
      </c>
      <c r="M217" s="100"/>
      <c r="N217" s="16">
        <v>4</v>
      </c>
      <c r="O217" s="44"/>
    </row>
    <row r="218" spans="1:15" ht="15">
      <c r="A218" s="48" t="s">
        <v>791</v>
      </c>
      <c r="B218" s="59"/>
      <c r="C218" s="55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69"/>
      <c r="O218" s="44"/>
    </row>
    <row r="219" spans="1:15" ht="15">
      <c r="A219" s="75" t="s">
        <v>217</v>
      </c>
      <c r="B219" s="72" t="s">
        <v>218</v>
      </c>
      <c r="C219" s="72" t="s">
        <v>222</v>
      </c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78">
        <v>1</v>
      </c>
      <c r="O219" s="44"/>
    </row>
    <row r="220" spans="1:15" ht="15">
      <c r="A220" s="75" t="s">
        <v>217</v>
      </c>
      <c r="B220" s="31" t="s">
        <v>218</v>
      </c>
      <c r="C220" s="15" t="s">
        <v>223</v>
      </c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78">
        <f>1+N219</f>
        <v>2</v>
      </c>
      <c r="O220" s="44"/>
    </row>
    <row r="221" spans="1:15" ht="15">
      <c r="A221" s="75" t="s">
        <v>217</v>
      </c>
      <c r="B221" s="15" t="s">
        <v>218</v>
      </c>
      <c r="C221" s="15" t="s">
        <v>224</v>
      </c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78">
        <f aca="true" t="shared" si="11" ref="N221:N258">1+N220</f>
        <v>3</v>
      </c>
      <c r="O221" s="44"/>
    </row>
    <row r="222" spans="1:15" ht="15">
      <c r="A222" s="75" t="s">
        <v>217</v>
      </c>
      <c r="B222" s="15" t="s">
        <v>218</v>
      </c>
      <c r="C222" s="15" t="s">
        <v>225</v>
      </c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78">
        <f t="shared" si="11"/>
        <v>4</v>
      </c>
      <c r="O222" s="44"/>
    </row>
    <row r="223" spans="1:15" ht="15">
      <c r="A223" s="75" t="s">
        <v>217</v>
      </c>
      <c r="B223" s="15" t="s">
        <v>218</v>
      </c>
      <c r="C223" s="15" t="s">
        <v>226</v>
      </c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78">
        <f t="shared" si="11"/>
        <v>5</v>
      </c>
      <c r="O223" s="44"/>
    </row>
    <row r="224" spans="1:15" ht="15">
      <c r="A224" s="75" t="s">
        <v>217</v>
      </c>
      <c r="B224" s="15" t="s">
        <v>218</v>
      </c>
      <c r="C224" s="72" t="s">
        <v>227</v>
      </c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78">
        <f t="shared" si="11"/>
        <v>6</v>
      </c>
      <c r="O224" s="44"/>
    </row>
    <row r="225" spans="1:15" ht="15">
      <c r="A225" s="75" t="s">
        <v>217</v>
      </c>
      <c r="B225" s="17" t="s">
        <v>219</v>
      </c>
      <c r="C225" s="15" t="s">
        <v>228</v>
      </c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78">
        <f t="shared" si="11"/>
        <v>7</v>
      </c>
      <c r="O225" s="44"/>
    </row>
    <row r="226" spans="1:15" ht="15">
      <c r="A226" s="75" t="s">
        <v>217</v>
      </c>
      <c r="B226" s="17" t="s">
        <v>219</v>
      </c>
      <c r="C226" s="72" t="s">
        <v>229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78">
        <f t="shared" si="11"/>
        <v>8</v>
      </c>
      <c r="O226" s="44"/>
    </row>
    <row r="227" spans="1:15" ht="15">
      <c r="A227" s="75" t="s">
        <v>217</v>
      </c>
      <c r="B227" s="17" t="s">
        <v>220</v>
      </c>
      <c r="C227" s="72" t="s">
        <v>230</v>
      </c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78">
        <f t="shared" si="11"/>
        <v>9</v>
      </c>
      <c r="O227" s="44"/>
    </row>
    <row r="228" spans="1:15" ht="15">
      <c r="A228" s="75" t="s">
        <v>217</v>
      </c>
      <c r="B228" s="17" t="s">
        <v>220</v>
      </c>
      <c r="C228" s="72" t="s">
        <v>231</v>
      </c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78">
        <f t="shared" si="11"/>
        <v>10</v>
      </c>
      <c r="O228" s="44"/>
    </row>
    <row r="229" spans="1:15" ht="15">
      <c r="A229" s="75" t="s">
        <v>217</v>
      </c>
      <c r="B229" s="72" t="s">
        <v>221</v>
      </c>
      <c r="C229" s="72" t="s">
        <v>232</v>
      </c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78">
        <f t="shared" si="11"/>
        <v>11</v>
      </c>
      <c r="O229" s="44"/>
    </row>
    <row r="230" spans="1:15" ht="15">
      <c r="A230" s="75" t="s">
        <v>217</v>
      </c>
      <c r="B230" s="72" t="s">
        <v>350</v>
      </c>
      <c r="C230" s="72" t="s">
        <v>355</v>
      </c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78">
        <f t="shared" si="11"/>
        <v>12</v>
      </c>
      <c r="O230" s="44"/>
    </row>
    <row r="231" spans="1:15" ht="15">
      <c r="A231" s="75" t="s">
        <v>217</v>
      </c>
      <c r="B231" s="72" t="s">
        <v>350</v>
      </c>
      <c r="C231" s="82" t="s">
        <v>356</v>
      </c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78">
        <f t="shared" si="11"/>
        <v>13</v>
      </c>
      <c r="O231" s="44"/>
    </row>
    <row r="232" spans="1:15" ht="15">
      <c r="A232" s="75" t="s">
        <v>217</v>
      </c>
      <c r="B232" s="72" t="s">
        <v>350</v>
      </c>
      <c r="C232" s="15" t="s">
        <v>357</v>
      </c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78">
        <f t="shared" si="11"/>
        <v>14</v>
      </c>
      <c r="O232" s="44"/>
    </row>
    <row r="233" spans="1:15" ht="15">
      <c r="A233" s="75" t="s">
        <v>217</v>
      </c>
      <c r="B233" s="15" t="s">
        <v>351</v>
      </c>
      <c r="C233" s="15" t="s">
        <v>417</v>
      </c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78">
        <f t="shared" si="11"/>
        <v>15</v>
      </c>
      <c r="O233" s="44"/>
    </row>
    <row r="234" spans="1:15" ht="15">
      <c r="A234" s="75" t="s">
        <v>217</v>
      </c>
      <c r="B234" s="15" t="s">
        <v>351</v>
      </c>
      <c r="C234" s="15" t="s">
        <v>358</v>
      </c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78">
        <f t="shared" si="11"/>
        <v>16</v>
      </c>
      <c r="O234" s="44"/>
    </row>
    <row r="235" spans="1:15" ht="15">
      <c r="A235" s="75" t="s">
        <v>217</v>
      </c>
      <c r="B235" s="15" t="s">
        <v>351</v>
      </c>
      <c r="C235" s="15" t="s">
        <v>359</v>
      </c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78">
        <f t="shared" si="11"/>
        <v>17</v>
      </c>
      <c r="O235" s="44"/>
    </row>
    <row r="236" spans="1:15" ht="15">
      <c r="A236" s="75" t="s">
        <v>217</v>
      </c>
      <c r="B236" s="15" t="s">
        <v>351</v>
      </c>
      <c r="C236" s="15" t="s">
        <v>360</v>
      </c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78">
        <f t="shared" si="11"/>
        <v>18</v>
      </c>
      <c r="O236" s="44"/>
    </row>
    <row r="237" spans="1:15" ht="15">
      <c r="A237" s="75" t="s">
        <v>217</v>
      </c>
      <c r="B237" s="15" t="s">
        <v>351</v>
      </c>
      <c r="C237" s="72" t="s">
        <v>361</v>
      </c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78">
        <f t="shared" si="11"/>
        <v>19</v>
      </c>
      <c r="O237" s="44"/>
    </row>
    <row r="238" spans="1:15" ht="15">
      <c r="A238" s="75" t="s">
        <v>217</v>
      </c>
      <c r="B238" s="15" t="s">
        <v>351</v>
      </c>
      <c r="C238" s="72" t="s">
        <v>362</v>
      </c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78">
        <f t="shared" si="11"/>
        <v>20</v>
      </c>
      <c r="O238" s="44"/>
    </row>
    <row r="239" spans="1:15" ht="15">
      <c r="A239" s="75" t="s">
        <v>217</v>
      </c>
      <c r="B239" s="17" t="s">
        <v>351</v>
      </c>
      <c r="C239" s="82" t="s">
        <v>363</v>
      </c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78">
        <f t="shared" si="11"/>
        <v>21</v>
      </c>
      <c r="O239" s="44"/>
    </row>
    <row r="240" spans="1:15" ht="15">
      <c r="A240" s="75" t="s">
        <v>217</v>
      </c>
      <c r="B240" s="17" t="s">
        <v>352</v>
      </c>
      <c r="C240" s="15" t="s">
        <v>364</v>
      </c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78">
        <f t="shared" si="11"/>
        <v>22</v>
      </c>
      <c r="O240" s="44"/>
    </row>
    <row r="241" spans="1:15" ht="15">
      <c r="A241" s="75" t="s">
        <v>217</v>
      </c>
      <c r="B241" s="17" t="s">
        <v>352</v>
      </c>
      <c r="C241" s="15" t="s">
        <v>365</v>
      </c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78">
        <f t="shared" si="11"/>
        <v>23</v>
      </c>
      <c r="O241" s="44"/>
    </row>
    <row r="242" spans="1:15" ht="15">
      <c r="A242" s="75" t="s">
        <v>217</v>
      </c>
      <c r="B242" s="17" t="s">
        <v>352</v>
      </c>
      <c r="C242" s="15" t="s">
        <v>366</v>
      </c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78">
        <f t="shared" si="11"/>
        <v>24</v>
      </c>
      <c r="O242" s="44"/>
    </row>
    <row r="243" spans="1:15" ht="15">
      <c r="A243" s="75" t="s">
        <v>217</v>
      </c>
      <c r="B243" s="17" t="s">
        <v>352</v>
      </c>
      <c r="C243" s="15" t="s">
        <v>367</v>
      </c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78">
        <f t="shared" si="11"/>
        <v>25</v>
      </c>
      <c r="O243" s="44"/>
    </row>
    <row r="244" spans="1:15" ht="15">
      <c r="A244" s="75" t="s">
        <v>217</v>
      </c>
      <c r="B244" s="17" t="s">
        <v>352</v>
      </c>
      <c r="C244" s="15" t="s">
        <v>368</v>
      </c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78">
        <f t="shared" si="11"/>
        <v>26</v>
      </c>
      <c r="O244" s="44"/>
    </row>
    <row r="245" spans="1:15" ht="15">
      <c r="A245" s="75" t="s">
        <v>217</v>
      </c>
      <c r="B245" s="17" t="s">
        <v>352</v>
      </c>
      <c r="C245" s="15" t="s">
        <v>369</v>
      </c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78">
        <f t="shared" si="11"/>
        <v>27</v>
      </c>
      <c r="O245" s="44"/>
    </row>
    <row r="246" spans="1:15" ht="15">
      <c r="A246" s="75" t="s">
        <v>217</v>
      </c>
      <c r="B246" s="17" t="s">
        <v>352</v>
      </c>
      <c r="C246" s="15" t="s">
        <v>370</v>
      </c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78">
        <f t="shared" si="11"/>
        <v>28</v>
      </c>
      <c r="O246" s="44"/>
    </row>
    <row r="247" spans="1:15" ht="15">
      <c r="A247" s="75" t="s">
        <v>217</v>
      </c>
      <c r="B247" s="17" t="s">
        <v>352</v>
      </c>
      <c r="C247" s="15" t="s">
        <v>371</v>
      </c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78">
        <f t="shared" si="11"/>
        <v>29</v>
      </c>
      <c r="O247" s="44"/>
    </row>
    <row r="248" spans="1:15" ht="15">
      <c r="A248" s="75" t="s">
        <v>217</v>
      </c>
      <c r="B248" s="17" t="s">
        <v>352</v>
      </c>
      <c r="C248" s="15" t="s">
        <v>372</v>
      </c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78">
        <f t="shared" si="11"/>
        <v>30</v>
      </c>
      <c r="O248" s="44"/>
    </row>
    <row r="249" spans="1:15" ht="15">
      <c r="A249" s="75" t="s">
        <v>217</v>
      </c>
      <c r="B249" s="17" t="s">
        <v>352</v>
      </c>
      <c r="C249" s="15" t="s">
        <v>373</v>
      </c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78">
        <f t="shared" si="11"/>
        <v>31</v>
      </c>
      <c r="O249" s="44"/>
    </row>
    <row r="250" spans="1:15" ht="15">
      <c r="A250" s="75" t="s">
        <v>217</v>
      </c>
      <c r="B250" s="17" t="s">
        <v>353</v>
      </c>
      <c r="C250" s="15" t="s">
        <v>374</v>
      </c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78">
        <f t="shared" si="11"/>
        <v>32</v>
      </c>
      <c r="O250" s="44"/>
    </row>
    <row r="251" spans="1:15" ht="15">
      <c r="A251" s="75" t="s">
        <v>217</v>
      </c>
      <c r="B251" s="17" t="s">
        <v>353</v>
      </c>
      <c r="C251" s="15" t="s">
        <v>375</v>
      </c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78">
        <f t="shared" si="11"/>
        <v>33</v>
      </c>
      <c r="O251" s="44"/>
    </row>
    <row r="252" spans="1:15" ht="15">
      <c r="A252" s="75" t="s">
        <v>217</v>
      </c>
      <c r="B252" s="17" t="s">
        <v>354</v>
      </c>
      <c r="C252" s="15" t="s">
        <v>376</v>
      </c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78">
        <f t="shared" si="11"/>
        <v>34</v>
      </c>
      <c r="O252" s="44"/>
    </row>
    <row r="253" spans="1:15" ht="15">
      <c r="A253" s="75" t="s">
        <v>217</v>
      </c>
      <c r="B253" s="17" t="s">
        <v>354</v>
      </c>
      <c r="C253" s="15" t="s">
        <v>377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78">
        <f t="shared" si="11"/>
        <v>35</v>
      </c>
      <c r="O253" s="44"/>
    </row>
    <row r="254" spans="1:15" ht="15">
      <c r="A254" s="75" t="s">
        <v>217</v>
      </c>
      <c r="B254" s="17" t="s">
        <v>354</v>
      </c>
      <c r="C254" s="15" t="s">
        <v>378</v>
      </c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78">
        <f t="shared" si="11"/>
        <v>36</v>
      </c>
      <c r="O254" s="44"/>
    </row>
    <row r="255" spans="1:15" ht="15">
      <c r="A255" s="75" t="s">
        <v>217</v>
      </c>
      <c r="B255" s="17" t="s">
        <v>354</v>
      </c>
      <c r="C255" s="15" t="s">
        <v>379</v>
      </c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78">
        <f t="shared" si="11"/>
        <v>37</v>
      </c>
      <c r="O255" s="44"/>
    </row>
    <row r="256" spans="1:15" ht="15">
      <c r="A256" s="75" t="s">
        <v>217</v>
      </c>
      <c r="B256" s="17" t="s">
        <v>354</v>
      </c>
      <c r="C256" s="15" t="s">
        <v>380</v>
      </c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78">
        <f t="shared" si="11"/>
        <v>38</v>
      </c>
      <c r="O256" s="44"/>
    </row>
    <row r="257" spans="1:15" ht="15">
      <c r="A257" s="75" t="s">
        <v>217</v>
      </c>
      <c r="B257" s="17" t="s">
        <v>354</v>
      </c>
      <c r="C257" s="15" t="s">
        <v>381</v>
      </c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78">
        <f t="shared" si="11"/>
        <v>39</v>
      </c>
      <c r="O257" s="44"/>
    </row>
    <row r="258" spans="1:15" ht="15">
      <c r="A258" s="75" t="s">
        <v>217</v>
      </c>
      <c r="B258" s="17" t="s">
        <v>840</v>
      </c>
      <c r="C258" s="15" t="s">
        <v>382</v>
      </c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78">
        <f t="shared" si="11"/>
        <v>40</v>
      </c>
      <c r="O258" s="44"/>
    </row>
    <row r="259" spans="1:15" ht="15">
      <c r="A259" s="48" t="s">
        <v>792</v>
      </c>
      <c r="B259" s="60"/>
      <c r="C259" s="53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69"/>
      <c r="O259" s="44"/>
    </row>
    <row r="260" spans="1:15" ht="15">
      <c r="A260" s="75" t="s">
        <v>122</v>
      </c>
      <c r="B260" s="83" t="s">
        <v>783</v>
      </c>
      <c r="C260" s="32" t="s">
        <v>111</v>
      </c>
      <c r="D260" s="100">
        <f>SUM(E260:M260)</f>
        <v>3</v>
      </c>
      <c r="E260" s="100"/>
      <c r="F260" s="100"/>
      <c r="G260" s="100"/>
      <c r="H260" s="100"/>
      <c r="I260" s="100"/>
      <c r="J260" s="100"/>
      <c r="K260" s="100"/>
      <c r="L260" s="117">
        <v>3</v>
      </c>
      <c r="M260" s="100"/>
      <c r="N260" s="78">
        <v>1</v>
      </c>
      <c r="O260" s="44"/>
    </row>
    <row r="261" spans="1:15" ht="15">
      <c r="A261" s="75" t="s">
        <v>122</v>
      </c>
      <c r="B261" s="9" t="s">
        <v>49</v>
      </c>
      <c r="C261" s="43" t="s">
        <v>112</v>
      </c>
      <c r="D261" s="100">
        <f aca="true" t="shared" si="12" ref="D261:D263">SUM(E261:M261)</f>
        <v>3</v>
      </c>
      <c r="E261" s="100"/>
      <c r="F261" s="100"/>
      <c r="G261" s="100"/>
      <c r="H261" s="100"/>
      <c r="I261" s="100"/>
      <c r="J261" s="100"/>
      <c r="K261" s="100"/>
      <c r="L261" s="117">
        <v>3</v>
      </c>
      <c r="M261" s="100"/>
      <c r="N261" s="78">
        <v>2</v>
      </c>
      <c r="O261" s="44"/>
    </row>
    <row r="262" spans="1:15" ht="15">
      <c r="A262" s="75" t="s">
        <v>122</v>
      </c>
      <c r="B262" s="9" t="s">
        <v>49</v>
      </c>
      <c r="C262" s="43" t="s">
        <v>113</v>
      </c>
      <c r="D262" s="100">
        <f t="shared" si="12"/>
        <v>3</v>
      </c>
      <c r="E262" s="100"/>
      <c r="F262" s="100"/>
      <c r="G262" s="100"/>
      <c r="H262" s="100"/>
      <c r="I262" s="100"/>
      <c r="J262" s="100"/>
      <c r="K262" s="100"/>
      <c r="L262" s="117">
        <v>3</v>
      </c>
      <c r="M262" s="100"/>
      <c r="N262" s="78">
        <v>3</v>
      </c>
      <c r="O262" s="44"/>
    </row>
    <row r="263" spans="1:15" ht="15">
      <c r="A263" s="84" t="s">
        <v>122</v>
      </c>
      <c r="B263" s="9" t="s">
        <v>49</v>
      </c>
      <c r="C263" s="43" t="s">
        <v>114</v>
      </c>
      <c r="D263" s="100">
        <f t="shared" si="12"/>
        <v>5</v>
      </c>
      <c r="E263" s="34"/>
      <c r="F263" s="34"/>
      <c r="G263" s="34"/>
      <c r="H263" s="34"/>
      <c r="I263" s="34"/>
      <c r="J263" s="34"/>
      <c r="K263" s="34"/>
      <c r="L263" s="117">
        <v>5</v>
      </c>
      <c r="M263" s="34"/>
      <c r="N263" s="78">
        <v>4</v>
      </c>
      <c r="O263" s="44"/>
    </row>
    <row r="264" spans="1:15" ht="15">
      <c r="A264" s="84" t="s">
        <v>122</v>
      </c>
      <c r="B264" s="74" t="s">
        <v>213</v>
      </c>
      <c r="C264" s="74" t="s">
        <v>214</v>
      </c>
      <c r="D264" s="100"/>
      <c r="E264" s="34"/>
      <c r="F264" s="34"/>
      <c r="G264" s="34"/>
      <c r="H264" s="34"/>
      <c r="I264" s="34"/>
      <c r="J264" s="34"/>
      <c r="K264" s="34"/>
      <c r="L264" s="34"/>
      <c r="M264" s="34"/>
      <c r="N264" s="78">
        <v>5</v>
      </c>
      <c r="O264" s="44"/>
    </row>
    <row r="265" spans="1:15" ht="15">
      <c r="A265" s="84" t="s">
        <v>122</v>
      </c>
      <c r="B265" s="31" t="s">
        <v>213</v>
      </c>
      <c r="C265" s="15" t="s">
        <v>215</v>
      </c>
      <c r="D265" s="100"/>
      <c r="E265" s="34"/>
      <c r="F265" s="34"/>
      <c r="G265" s="34"/>
      <c r="H265" s="34"/>
      <c r="I265" s="34"/>
      <c r="J265" s="34"/>
      <c r="K265" s="34"/>
      <c r="L265" s="34"/>
      <c r="M265" s="34"/>
      <c r="N265" s="78">
        <v>6</v>
      </c>
      <c r="O265" s="44"/>
    </row>
    <row r="266" spans="1:15" ht="30">
      <c r="A266" s="75" t="s">
        <v>122</v>
      </c>
      <c r="B266" s="15" t="s">
        <v>213</v>
      </c>
      <c r="C266" s="31" t="s">
        <v>216</v>
      </c>
      <c r="D266" s="100"/>
      <c r="E266" s="34"/>
      <c r="F266" s="34"/>
      <c r="G266" s="34"/>
      <c r="H266" s="34"/>
      <c r="I266" s="34"/>
      <c r="J266" s="34"/>
      <c r="K266" s="34"/>
      <c r="L266" s="34"/>
      <c r="M266" s="34"/>
      <c r="N266" s="78">
        <v>7</v>
      </c>
      <c r="O266" s="44"/>
    </row>
    <row r="267" spans="1:15" ht="15">
      <c r="A267" s="48" t="s">
        <v>793</v>
      </c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9"/>
      <c r="O267" s="44"/>
    </row>
    <row r="268" spans="1:15" ht="15">
      <c r="A268" s="75" t="s">
        <v>186</v>
      </c>
      <c r="B268" s="74" t="s">
        <v>179</v>
      </c>
      <c r="C268" s="74" t="s">
        <v>187</v>
      </c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78">
        <v>1</v>
      </c>
      <c r="O268" s="44"/>
    </row>
    <row r="269" spans="1:15" ht="15">
      <c r="A269" s="75" t="s">
        <v>186</v>
      </c>
      <c r="B269" s="31" t="s">
        <v>179</v>
      </c>
      <c r="C269" s="15" t="s">
        <v>188</v>
      </c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78">
        <f>1+N268</f>
        <v>2</v>
      </c>
      <c r="O269" s="44"/>
    </row>
    <row r="270" spans="1:15" ht="15">
      <c r="A270" s="75" t="s">
        <v>186</v>
      </c>
      <c r="B270" s="15" t="s">
        <v>179</v>
      </c>
      <c r="C270" s="15" t="s">
        <v>189</v>
      </c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78">
        <f aca="true" t="shared" si="13" ref="N270:N309">1+N269</f>
        <v>3</v>
      </c>
      <c r="O270" s="44"/>
    </row>
    <row r="271" spans="1:15" ht="15">
      <c r="A271" s="75" t="s">
        <v>186</v>
      </c>
      <c r="B271" s="15" t="s">
        <v>179</v>
      </c>
      <c r="C271" s="15" t="s">
        <v>190</v>
      </c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78">
        <f t="shared" si="13"/>
        <v>4</v>
      </c>
      <c r="O271" s="44"/>
    </row>
    <row r="272" spans="1:15" ht="15">
      <c r="A272" s="75" t="s">
        <v>186</v>
      </c>
      <c r="B272" s="15" t="s">
        <v>179</v>
      </c>
      <c r="C272" s="15" t="s">
        <v>191</v>
      </c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78">
        <f t="shared" si="13"/>
        <v>5</v>
      </c>
      <c r="O272" s="44"/>
    </row>
    <row r="273" spans="1:15" ht="15">
      <c r="A273" s="75" t="s">
        <v>186</v>
      </c>
      <c r="B273" s="15" t="s">
        <v>180</v>
      </c>
      <c r="C273" s="15" t="s">
        <v>192</v>
      </c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78">
        <f t="shared" si="13"/>
        <v>6</v>
      </c>
      <c r="O273" s="44"/>
    </row>
    <row r="274" spans="1:15" ht="15">
      <c r="A274" s="75" t="s">
        <v>186</v>
      </c>
      <c r="B274" s="15" t="s">
        <v>180</v>
      </c>
      <c r="C274" s="15" t="s">
        <v>193</v>
      </c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78">
        <f t="shared" si="13"/>
        <v>7</v>
      </c>
      <c r="O274" s="44"/>
    </row>
    <row r="275" spans="1:15" ht="15">
      <c r="A275" s="75" t="s">
        <v>186</v>
      </c>
      <c r="B275" s="15" t="s">
        <v>180</v>
      </c>
      <c r="C275" s="15" t="s">
        <v>194</v>
      </c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78">
        <f t="shared" si="13"/>
        <v>8</v>
      </c>
      <c r="O275" s="44"/>
    </row>
    <row r="276" spans="1:15" ht="15">
      <c r="A276" s="75" t="s">
        <v>186</v>
      </c>
      <c r="B276" s="15" t="s">
        <v>181</v>
      </c>
      <c r="C276" s="15" t="s">
        <v>195</v>
      </c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78">
        <f t="shared" si="13"/>
        <v>9</v>
      </c>
      <c r="O276" s="44"/>
    </row>
    <row r="277" spans="1:15" ht="15">
      <c r="A277" s="75" t="s">
        <v>186</v>
      </c>
      <c r="B277" s="15" t="s">
        <v>181</v>
      </c>
      <c r="C277" s="15" t="s">
        <v>196</v>
      </c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78">
        <f t="shared" si="13"/>
        <v>10</v>
      </c>
      <c r="O277" s="44"/>
    </row>
    <row r="278" spans="1:15" ht="15">
      <c r="A278" s="75" t="s">
        <v>186</v>
      </c>
      <c r="B278" s="15" t="s">
        <v>182</v>
      </c>
      <c r="C278" s="72" t="s">
        <v>197</v>
      </c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78">
        <f t="shared" si="13"/>
        <v>11</v>
      </c>
      <c r="O278" s="44"/>
    </row>
    <row r="279" spans="1:15" ht="15">
      <c r="A279" s="75" t="s">
        <v>186</v>
      </c>
      <c r="B279" s="17" t="s">
        <v>182</v>
      </c>
      <c r="C279" s="15" t="s">
        <v>198</v>
      </c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78">
        <f t="shared" si="13"/>
        <v>12</v>
      </c>
      <c r="O279" s="44"/>
    </row>
    <row r="280" spans="1:15" ht="15">
      <c r="A280" s="75" t="s">
        <v>186</v>
      </c>
      <c r="B280" s="17" t="s">
        <v>182</v>
      </c>
      <c r="C280" s="15" t="s">
        <v>199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78">
        <f t="shared" si="13"/>
        <v>13</v>
      </c>
      <c r="O280" s="44"/>
    </row>
    <row r="281" spans="1:15" ht="15">
      <c r="A281" s="75" t="s">
        <v>186</v>
      </c>
      <c r="B281" s="17" t="s">
        <v>182</v>
      </c>
      <c r="C281" s="15" t="s">
        <v>200</v>
      </c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78">
        <f t="shared" si="13"/>
        <v>14</v>
      </c>
      <c r="O281" s="44"/>
    </row>
    <row r="282" spans="1:15" ht="15">
      <c r="A282" s="75" t="s">
        <v>186</v>
      </c>
      <c r="B282" s="17" t="s">
        <v>183</v>
      </c>
      <c r="C282" s="15" t="s">
        <v>201</v>
      </c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78">
        <f t="shared" si="13"/>
        <v>15</v>
      </c>
      <c r="O282" s="44"/>
    </row>
    <row r="283" spans="1:15" ht="15">
      <c r="A283" s="75" t="s">
        <v>186</v>
      </c>
      <c r="B283" s="17" t="s">
        <v>183</v>
      </c>
      <c r="C283" s="15" t="s">
        <v>202</v>
      </c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78">
        <f t="shared" si="13"/>
        <v>16</v>
      </c>
      <c r="O283" s="44"/>
    </row>
    <row r="284" spans="1:15" ht="15">
      <c r="A284" s="75" t="s">
        <v>186</v>
      </c>
      <c r="B284" s="17" t="s">
        <v>183</v>
      </c>
      <c r="C284" s="15" t="s">
        <v>203</v>
      </c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78">
        <f t="shared" si="13"/>
        <v>17</v>
      </c>
      <c r="O284" s="44"/>
    </row>
    <row r="285" spans="1:15" ht="15">
      <c r="A285" s="75" t="s">
        <v>186</v>
      </c>
      <c r="B285" s="17" t="s">
        <v>183</v>
      </c>
      <c r="C285" s="15" t="s">
        <v>204</v>
      </c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78">
        <f t="shared" si="13"/>
        <v>18</v>
      </c>
      <c r="O285" s="44"/>
    </row>
    <row r="286" spans="1:15" ht="15">
      <c r="A286" s="75" t="s">
        <v>186</v>
      </c>
      <c r="B286" s="17" t="s">
        <v>184</v>
      </c>
      <c r="C286" s="15" t="s">
        <v>205</v>
      </c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78">
        <f t="shared" si="13"/>
        <v>19</v>
      </c>
      <c r="O286" s="44"/>
    </row>
    <row r="287" spans="1:15" ht="15">
      <c r="A287" s="75" t="s">
        <v>186</v>
      </c>
      <c r="B287" s="17" t="s">
        <v>184</v>
      </c>
      <c r="C287" s="15" t="s">
        <v>206</v>
      </c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78">
        <f t="shared" si="13"/>
        <v>20</v>
      </c>
      <c r="O287" s="44"/>
    </row>
    <row r="288" spans="1:15" ht="15">
      <c r="A288" s="75" t="s">
        <v>186</v>
      </c>
      <c r="B288" s="17" t="s">
        <v>184</v>
      </c>
      <c r="C288" s="15" t="s">
        <v>207</v>
      </c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78">
        <f t="shared" si="13"/>
        <v>21</v>
      </c>
      <c r="O288" s="44"/>
    </row>
    <row r="289" spans="1:15" ht="15">
      <c r="A289" s="75" t="s">
        <v>186</v>
      </c>
      <c r="B289" s="17" t="s">
        <v>184</v>
      </c>
      <c r="C289" s="15" t="s">
        <v>208</v>
      </c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78">
        <f t="shared" si="13"/>
        <v>22</v>
      </c>
      <c r="O289" s="44"/>
    </row>
    <row r="290" spans="1:15" ht="15">
      <c r="A290" s="75" t="s">
        <v>186</v>
      </c>
      <c r="B290" s="72" t="s">
        <v>185</v>
      </c>
      <c r="C290" s="72" t="s">
        <v>209</v>
      </c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78">
        <f t="shared" si="13"/>
        <v>23</v>
      </c>
      <c r="O290" s="44"/>
    </row>
    <row r="291" spans="1:15" ht="15">
      <c r="A291" s="75" t="s">
        <v>186</v>
      </c>
      <c r="B291" s="72" t="s">
        <v>185</v>
      </c>
      <c r="C291" s="72" t="s">
        <v>210</v>
      </c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78">
        <f t="shared" si="13"/>
        <v>24</v>
      </c>
      <c r="O291" s="44"/>
    </row>
    <row r="292" spans="1:15" ht="15">
      <c r="A292" s="75" t="s">
        <v>186</v>
      </c>
      <c r="B292" s="72" t="s">
        <v>185</v>
      </c>
      <c r="C292" s="72" t="s">
        <v>211</v>
      </c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78">
        <f t="shared" si="13"/>
        <v>25</v>
      </c>
      <c r="O292" s="44"/>
    </row>
    <row r="293" spans="1:15" ht="15">
      <c r="A293" s="75" t="s">
        <v>186</v>
      </c>
      <c r="B293" s="72" t="s">
        <v>185</v>
      </c>
      <c r="C293" s="72" t="s">
        <v>212</v>
      </c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78">
        <f t="shared" si="13"/>
        <v>26</v>
      </c>
      <c r="O293" s="44"/>
    </row>
    <row r="294" spans="1:15" ht="15">
      <c r="A294" s="84" t="s">
        <v>186</v>
      </c>
      <c r="B294" s="76" t="s">
        <v>415</v>
      </c>
      <c r="C294" s="72" t="s">
        <v>416</v>
      </c>
      <c r="D294" s="100"/>
      <c r="E294" s="34"/>
      <c r="F294" s="34"/>
      <c r="G294" s="34"/>
      <c r="H294" s="34"/>
      <c r="I294" s="34"/>
      <c r="J294" s="34"/>
      <c r="K294" s="34"/>
      <c r="L294" s="34"/>
      <c r="M294" s="34"/>
      <c r="N294" s="78">
        <f t="shared" si="13"/>
        <v>27</v>
      </c>
      <c r="O294" s="44"/>
    </row>
    <row r="295" spans="1:15" ht="15">
      <c r="A295" s="84" t="s">
        <v>186</v>
      </c>
      <c r="B295" s="76" t="s">
        <v>425</v>
      </c>
      <c r="C295" s="15">
        <v>44846204</v>
      </c>
      <c r="D295" s="100"/>
      <c r="E295" s="34"/>
      <c r="F295" s="34"/>
      <c r="G295" s="34"/>
      <c r="H295" s="34"/>
      <c r="I295" s="34"/>
      <c r="J295" s="34"/>
      <c r="K295" s="34"/>
      <c r="L295" s="34"/>
      <c r="M295" s="34"/>
      <c r="N295" s="78">
        <f t="shared" si="13"/>
        <v>28</v>
      </c>
      <c r="O295" s="44"/>
    </row>
    <row r="296" spans="1:15" ht="15">
      <c r="A296" s="84" t="s">
        <v>186</v>
      </c>
      <c r="B296" s="76" t="s">
        <v>425</v>
      </c>
      <c r="C296" s="15">
        <v>44848805</v>
      </c>
      <c r="D296" s="100"/>
      <c r="E296" s="34"/>
      <c r="F296" s="34"/>
      <c r="G296" s="34"/>
      <c r="H296" s="34"/>
      <c r="I296" s="34"/>
      <c r="J296" s="34"/>
      <c r="K296" s="34"/>
      <c r="L296" s="34"/>
      <c r="M296" s="34"/>
      <c r="N296" s="78">
        <f t="shared" si="13"/>
        <v>29</v>
      </c>
      <c r="O296" s="44"/>
    </row>
    <row r="297" spans="1:15" ht="15">
      <c r="A297" s="84" t="s">
        <v>186</v>
      </c>
      <c r="B297" s="76" t="s">
        <v>425</v>
      </c>
      <c r="C297" s="15">
        <v>45862837</v>
      </c>
      <c r="D297" s="100"/>
      <c r="E297" s="34"/>
      <c r="F297" s="34"/>
      <c r="G297" s="34"/>
      <c r="H297" s="34"/>
      <c r="I297" s="34"/>
      <c r="J297" s="34"/>
      <c r="K297" s="34"/>
      <c r="L297" s="34"/>
      <c r="M297" s="34"/>
      <c r="N297" s="78">
        <f t="shared" si="13"/>
        <v>30</v>
      </c>
      <c r="O297" s="44"/>
    </row>
    <row r="298" spans="1:15" ht="15">
      <c r="A298" s="84" t="s">
        <v>186</v>
      </c>
      <c r="B298" s="76" t="s">
        <v>425</v>
      </c>
      <c r="C298" s="15">
        <v>44844470</v>
      </c>
      <c r="D298" s="100"/>
      <c r="E298" s="34"/>
      <c r="F298" s="34"/>
      <c r="G298" s="34"/>
      <c r="H298" s="34"/>
      <c r="I298" s="34"/>
      <c r="J298" s="34"/>
      <c r="K298" s="34"/>
      <c r="L298" s="34"/>
      <c r="M298" s="34"/>
      <c r="N298" s="78">
        <f t="shared" si="13"/>
        <v>31</v>
      </c>
      <c r="O298" s="44"/>
    </row>
    <row r="299" spans="1:15" ht="15">
      <c r="A299" s="84" t="s">
        <v>186</v>
      </c>
      <c r="B299" s="76" t="s">
        <v>425</v>
      </c>
      <c r="C299" s="15">
        <v>45862839</v>
      </c>
      <c r="D299" s="100"/>
      <c r="E299" s="34"/>
      <c r="F299" s="34"/>
      <c r="G299" s="34"/>
      <c r="H299" s="34"/>
      <c r="I299" s="34"/>
      <c r="J299" s="34"/>
      <c r="K299" s="34"/>
      <c r="L299" s="34"/>
      <c r="M299" s="34"/>
      <c r="N299" s="78">
        <f t="shared" si="13"/>
        <v>32</v>
      </c>
      <c r="O299" s="44"/>
    </row>
    <row r="300" spans="1:15" ht="15">
      <c r="A300" s="84" t="s">
        <v>186</v>
      </c>
      <c r="B300" s="76" t="s">
        <v>425</v>
      </c>
      <c r="C300" s="15">
        <v>45862840</v>
      </c>
      <c r="D300" s="100"/>
      <c r="E300" s="34"/>
      <c r="F300" s="34"/>
      <c r="G300" s="34"/>
      <c r="H300" s="34"/>
      <c r="I300" s="34"/>
      <c r="J300" s="34"/>
      <c r="K300" s="34"/>
      <c r="L300" s="34"/>
      <c r="M300" s="34"/>
      <c r="N300" s="78">
        <f t="shared" si="13"/>
        <v>33</v>
      </c>
      <c r="O300" s="44"/>
    </row>
    <row r="301" spans="1:15" ht="15">
      <c r="A301" s="84" t="s">
        <v>186</v>
      </c>
      <c r="B301" s="76" t="s">
        <v>425</v>
      </c>
      <c r="C301" s="15">
        <v>44844472</v>
      </c>
      <c r="D301" s="100"/>
      <c r="E301" s="34"/>
      <c r="F301" s="34"/>
      <c r="G301" s="34"/>
      <c r="H301" s="34"/>
      <c r="I301" s="34"/>
      <c r="J301" s="34"/>
      <c r="K301" s="34"/>
      <c r="L301" s="34"/>
      <c r="M301" s="34"/>
      <c r="N301" s="78">
        <f t="shared" si="13"/>
        <v>34</v>
      </c>
      <c r="O301" s="44"/>
    </row>
    <row r="302" spans="1:15" ht="15">
      <c r="A302" s="84" t="s">
        <v>186</v>
      </c>
      <c r="B302" s="76" t="s">
        <v>425</v>
      </c>
      <c r="C302" s="15">
        <v>44844469</v>
      </c>
      <c r="D302" s="100"/>
      <c r="E302" s="34"/>
      <c r="F302" s="34"/>
      <c r="G302" s="34"/>
      <c r="H302" s="34"/>
      <c r="I302" s="34"/>
      <c r="J302" s="34"/>
      <c r="K302" s="34"/>
      <c r="L302" s="34"/>
      <c r="M302" s="34"/>
      <c r="N302" s="78">
        <f t="shared" si="13"/>
        <v>35</v>
      </c>
      <c r="O302" s="44"/>
    </row>
    <row r="303" spans="1:15" ht="15">
      <c r="A303" s="84" t="s">
        <v>186</v>
      </c>
      <c r="B303" s="76" t="s">
        <v>425</v>
      </c>
      <c r="C303" s="15">
        <v>44844470</v>
      </c>
      <c r="D303" s="100"/>
      <c r="E303" s="34"/>
      <c r="F303" s="34"/>
      <c r="G303" s="34"/>
      <c r="H303" s="34"/>
      <c r="I303" s="34"/>
      <c r="J303" s="34"/>
      <c r="K303" s="34"/>
      <c r="L303" s="34"/>
      <c r="M303" s="34"/>
      <c r="N303" s="78">
        <f t="shared" si="13"/>
        <v>36</v>
      </c>
      <c r="O303" s="44"/>
    </row>
    <row r="304" spans="1:15" ht="15">
      <c r="A304" s="84" t="s">
        <v>186</v>
      </c>
      <c r="B304" s="76" t="s">
        <v>425</v>
      </c>
      <c r="C304" s="15">
        <v>44844471</v>
      </c>
      <c r="D304" s="100"/>
      <c r="E304" s="34"/>
      <c r="F304" s="34"/>
      <c r="G304" s="34"/>
      <c r="H304" s="34"/>
      <c r="I304" s="34"/>
      <c r="J304" s="34"/>
      <c r="K304" s="34"/>
      <c r="L304" s="34"/>
      <c r="M304" s="34"/>
      <c r="N304" s="78">
        <f t="shared" si="13"/>
        <v>37</v>
      </c>
      <c r="O304" s="44"/>
    </row>
    <row r="305" spans="1:15" ht="15">
      <c r="A305" s="84" t="s">
        <v>186</v>
      </c>
      <c r="B305" s="76" t="s">
        <v>425</v>
      </c>
      <c r="C305" s="15">
        <v>45513301</v>
      </c>
      <c r="D305" s="100"/>
      <c r="E305" s="34"/>
      <c r="F305" s="34"/>
      <c r="G305" s="34"/>
      <c r="H305" s="34"/>
      <c r="I305" s="34"/>
      <c r="J305" s="34"/>
      <c r="K305" s="34"/>
      <c r="L305" s="34"/>
      <c r="M305" s="34"/>
      <c r="N305" s="78">
        <f t="shared" si="13"/>
        <v>38</v>
      </c>
      <c r="O305" s="44"/>
    </row>
    <row r="306" spans="1:15" ht="15">
      <c r="A306" s="84" t="s">
        <v>186</v>
      </c>
      <c r="B306" s="76" t="s">
        <v>470</v>
      </c>
      <c r="C306" s="15" t="s">
        <v>438</v>
      </c>
      <c r="D306" s="100">
        <f aca="true" t="shared" si="14" ref="D306:D309">SUM(E306:M306)</f>
        <v>950</v>
      </c>
      <c r="E306" s="34">
        <v>380</v>
      </c>
      <c r="F306" s="34">
        <v>70</v>
      </c>
      <c r="G306" s="34"/>
      <c r="H306" s="34"/>
      <c r="I306" s="34">
        <v>30</v>
      </c>
      <c r="J306" s="34">
        <v>60</v>
      </c>
      <c r="K306" s="34">
        <v>80</v>
      </c>
      <c r="L306" s="34">
        <v>80</v>
      </c>
      <c r="M306" s="34">
        <v>250</v>
      </c>
      <c r="N306" s="78">
        <f t="shared" si="13"/>
        <v>39</v>
      </c>
      <c r="O306" s="44"/>
    </row>
    <row r="307" spans="1:15" ht="15">
      <c r="A307" s="84" t="s">
        <v>186</v>
      </c>
      <c r="B307" s="76" t="s">
        <v>470</v>
      </c>
      <c r="C307" s="15" t="s">
        <v>439</v>
      </c>
      <c r="D307" s="100">
        <f t="shared" si="14"/>
        <v>325</v>
      </c>
      <c r="E307" s="34">
        <v>70</v>
      </c>
      <c r="F307" s="34">
        <v>35</v>
      </c>
      <c r="G307" s="34"/>
      <c r="H307" s="34"/>
      <c r="I307" s="34">
        <v>10</v>
      </c>
      <c r="J307" s="34">
        <v>30</v>
      </c>
      <c r="K307" s="34">
        <v>40</v>
      </c>
      <c r="L307" s="34">
        <v>40</v>
      </c>
      <c r="M307" s="34">
        <v>100</v>
      </c>
      <c r="N307" s="78">
        <f t="shared" si="13"/>
        <v>40</v>
      </c>
      <c r="O307" s="44"/>
    </row>
    <row r="308" spans="1:15" ht="15">
      <c r="A308" s="84" t="s">
        <v>186</v>
      </c>
      <c r="B308" s="76" t="s">
        <v>823</v>
      </c>
      <c r="C308" s="15" t="s">
        <v>440</v>
      </c>
      <c r="D308" s="100">
        <f t="shared" si="14"/>
        <v>6690</v>
      </c>
      <c r="E308" s="34">
        <v>1550</v>
      </c>
      <c r="F308" s="34">
        <v>900</v>
      </c>
      <c r="G308" s="34">
        <v>150</v>
      </c>
      <c r="H308" s="34">
        <v>420</v>
      </c>
      <c r="I308" s="34">
        <v>420</v>
      </c>
      <c r="J308" s="34">
        <v>700</v>
      </c>
      <c r="K308" s="34">
        <v>1500</v>
      </c>
      <c r="L308" s="34">
        <v>900</v>
      </c>
      <c r="M308" s="34">
        <v>150</v>
      </c>
      <c r="N308" s="78">
        <f t="shared" si="13"/>
        <v>41</v>
      </c>
      <c r="O308" s="44"/>
    </row>
    <row r="309" spans="1:15" ht="15">
      <c r="A309" s="84" t="s">
        <v>186</v>
      </c>
      <c r="B309" s="76" t="s">
        <v>823</v>
      </c>
      <c r="C309" s="15" t="s">
        <v>441</v>
      </c>
      <c r="D309" s="100">
        <f t="shared" si="14"/>
        <v>2990</v>
      </c>
      <c r="E309" s="34">
        <v>540</v>
      </c>
      <c r="F309" s="34">
        <v>350</v>
      </c>
      <c r="G309" s="34">
        <v>70</v>
      </c>
      <c r="H309" s="34">
        <v>250</v>
      </c>
      <c r="I309" s="34">
        <v>230</v>
      </c>
      <c r="J309" s="34">
        <v>300</v>
      </c>
      <c r="K309" s="34">
        <v>700</v>
      </c>
      <c r="L309" s="34">
        <v>500</v>
      </c>
      <c r="M309" s="34">
        <v>50</v>
      </c>
      <c r="N309" s="78">
        <f t="shared" si="13"/>
        <v>42</v>
      </c>
      <c r="O309" s="44"/>
    </row>
    <row r="310" spans="1:15" ht="15">
      <c r="A310" s="48" t="s">
        <v>794</v>
      </c>
      <c r="B310" s="55"/>
      <c r="C310" s="64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9"/>
      <c r="O310" s="44"/>
    </row>
    <row r="311" spans="1:15" ht="15">
      <c r="A311" s="75" t="s">
        <v>339</v>
      </c>
      <c r="B311" s="76" t="s">
        <v>453</v>
      </c>
      <c r="C311" s="15" t="s">
        <v>454</v>
      </c>
      <c r="D311" s="34">
        <f>SUM(E311:M311)</f>
        <v>11</v>
      </c>
      <c r="E311" s="34"/>
      <c r="F311" s="34"/>
      <c r="G311" s="34"/>
      <c r="H311" s="34">
        <v>11</v>
      </c>
      <c r="I311" s="34"/>
      <c r="J311" s="34"/>
      <c r="K311" s="34"/>
      <c r="L311" s="34"/>
      <c r="M311" s="34"/>
      <c r="N311" s="78">
        <v>1</v>
      </c>
      <c r="O311" s="44"/>
    </row>
    <row r="312" spans="1:15" ht="15">
      <c r="A312" s="75" t="s">
        <v>339</v>
      </c>
      <c r="B312" s="72" t="s">
        <v>338</v>
      </c>
      <c r="C312" s="72" t="s">
        <v>340</v>
      </c>
      <c r="D312" s="34"/>
      <c r="E312" s="100"/>
      <c r="F312" s="100"/>
      <c r="G312" s="100"/>
      <c r="H312" s="100"/>
      <c r="I312" s="100"/>
      <c r="J312" s="100"/>
      <c r="K312" s="100"/>
      <c r="L312" s="100"/>
      <c r="M312" s="100"/>
      <c r="N312" s="78">
        <v>2</v>
      </c>
      <c r="O312" s="44"/>
    </row>
    <row r="313" spans="1:15" ht="15">
      <c r="A313" s="75" t="s">
        <v>339</v>
      </c>
      <c r="B313" s="86" t="s">
        <v>338</v>
      </c>
      <c r="C313" s="37" t="s">
        <v>341</v>
      </c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78">
        <v>3</v>
      </c>
      <c r="O313" s="44"/>
    </row>
    <row r="314" spans="1:15" ht="15">
      <c r="A314" s="48" t="s">
        <v>795</v>
      </c>
      <c r="B314" s="65"/>
      <c r="C314" s="66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9"/>
      <c r="O314" s="44"/>
    </row>
    <row r="315" spans="1:15" ht="15">
      <c r="A315" s="75" t="s">
        <v>342</v>
      </c>
      <c r="B315" s="31" t="s">
        <v>342</v>
      </c>
      <c r="C315" s="15" t="s">
        <v>343</v>
      </c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78">
        <v>1</v>
      </c>
      <c r="O315" s="44"/>
    </row>
    <row r="316" spans="1:15" ht="15">
      <c r="A316" s="84" t="s">
        <v>342</v>
      </c>
      <c r="B316" s="37" t="s">
        <v>342</v>
      </c>
      <c r="C316" s="37" t="s">
        <v>344</v>
      </c>
      <c r="D316" s="100"/>
      <c r="E316" s="34"/>
      <c r="F316" s="34"/>
      <c r="G316" s="34"/>
      <c r="H316" s="34"/>
      <c r="I316" s="34"/>
      <c r="J316" s="34"/>
      <c r="K316" s="34"/>
      <c r="L316" s="34"/>
      <c r="M316" s="34"/>
      <c r="N316" s="78">
        <f>1+N315</f>
        <v>2</v>
      </c>
      <c r="O316" s="44"/>
    </row>
    <row r="317" spans="1:15" ht="15">
      <c r="A317" s="48" t="s">
        <v>796</v>
      </c>
      <c r="B317" s="66"/>
      <c r="C317" s="66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9"/>
      <c r="O317" s="44"/>
    </row>
    <row r="318" spans="1:15" ht="15">
      <c r="A318" s="76" t="s">
        <v>117</v>
      </c>
      <c r="B318" s="72" t="s">
        <v>345</v>
      </c>
      <c r="C318" s="72" t="s">
        <v>346</v>
      </c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78">
        <v>1</v>
      </c>
      <c r="O318" s="44"/>
    </row>
    <row r="319" spans="1:15" ht="15">
      <c r="A319" s="76" t="s">
        <v>117</v>
      </c>
      <c r="B319" s="72" t="s">
        <v>345</v>
      </c>
      <c r="C319" s="15" t="s">
        <v>347</v>
      </c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78">
        <v>2</v>
      </c>
      <c r="O319" s="44"/>
    </row>
    <row r="320" spans="1:15" ht="15">
      <c r="A320" s="76" t="s">
        <v>117</v>
      </c>
      <c r="B320" s="81" t="s">
        <v>418</v>
      </c>
      <c r="C320" s="76" t="s">
        <v>420</v>
      </c>
      <c r="D320" s="100">
        <f aca="true" t="shared" si="15" ref="D320:D324">SUM(E320:M320)</f>
        <v>2</v>
      </c>
      <c r="E320" s="100">
        <v>2</v>
      </c>
      <c r="F320" s="100"/>
      <c r="G320" s="100"/>
      <c r="H320" s="100"/>
      <c r="I320" s="100"/>
      <c r="J320" s="100"/>
      <c r="K320" s="100"/>
      <c r="L320" s="100"/>
      <c r="M320" s="100"/>
      <c r="N320" s="78">
        <v>3</v>
      </c>
      <c r="O320" s="44"/>
    </row>
    <row r="321" spans="1:15" ht="15">
      <c r="A321" s="76" t="s">
        <v>117</v>
      </c>
      <c r="B321" s="77" t="s">
        <v>419</v>
      </c>
      <c r="C321" s="76" t="s">
        <v>421</v>
      </c>
      <c r="D321" s="100">
        <f t="shared" si="15"/>
        <v>4</v>
      </c>
      <c r="E321" s="100"/>
      <c r="F321" s="100"/>
      <c r="G321" s="100"/>
      <c r="H321" s="100"/>
      <c r="I321" s="100"/>
      <c r="J321" s="100"/>
      <c r="K321" s="100"/>
      <c r="L321" s="100"/>
      <c r="M321" s="100">
        <v>4</v>
      </c>
      <c r="N321" s="78">
        <v>4</v>
      </c>
      <c r="O321" s="44"/>
    </row>
    <row r="322" spans="1:15" ht="15">
      <c r="A322" s="76" t="s">
        <v>117</v>
      </c>
      <c r="B322" s="77" t="s">
        <v>419</v>
      </c>
      <c r="C322" s="76" t="s">
        <v>422</v>
      </c>
      <c r="D322" s="100">
        <f t="shared" si="15"/>
        <v>6</v>
      </c>
      <c r="E322" s="100"/>
      <c r="F322" s="100"/>
      <c r="G322" s="100"/>
      <c r="H322" s="100"/>
      <c r="I322" s="100"/>
      <c r="J322" s="100"/>
      <c r="K322" s="100"/>
      <c r="L322" s="100"/>
      <c r="M322" s="100">
        <v>6</v>
      </c>
      <c r="N322" s="78">
        <v>5</v>
      </c>
      <c r="O322" s="44"/>
    </row>
    <row r="323" spans="1:15" ht="15">
      <c r="A323" s="76" t="s">
        <v>117</v>
      </c>
      <c r="B323" s="45" t="s">
        <v>419</v>
      </c>
      <c r="C323" s="43" t="s">
        <v>423</v>
      </c>
      <c r="D323" s="100">
        <f t="shared" si="15"/>
        <v>4</v>
      </c>
      <c r="E323" s="100"/>
      <c r="F323" s="100"/>
      <c r="G323" s="100"/>
      <c r="H323" s="100"/>
      <c r="I323" s="100"/>
      <c r="J323" s="100"/>
      <c r="K323" s="100"/>
      <c r="L323" s="100"/>
      <c r="M323" s="100">
        <v>4</v>
      </c>
      <c r="N323" s="78">
        <v>6</v>
      </c>
      <c r="O323" s="44"/>
    </row>
    <row r="324" spans="1:15" ht="15">
      <c r="A324" s="76" t="s">
        <v>117</v>
      </c>
      <c r="B324" s="45" t="s">
        <v>419</v>
      </c>
      <c r="C324" s="43" t="s">
        <v>424</v>
      </c>
      <c r="D324" s="100">
        <f t="shared" si="15"/>
        <v>4</v>
      </c>
      <c r="E324" s="100"/>
      <c r="F324" s="100"/>
      <c r="G324" s="100"/>
      <c r="H324" s="100"/>
      <c r="I324" s="100"/>
      <c r="J324" s="100"/>
      <c r="K324" s="100"/>
      <c r="L324" s="100"/>
      <c r="M324" s="100">
        <v>4</v>
      </c>
      <c r="N324" s="78">
        <v>7</v>
      </c>
      <c r="O324" s="44"/>
    </row>
    <row r="325" spans="1:15" ht="15">
      <c r="A325" s="48" t="s">
        <v>797</v>
      </c>
      <c r="B325" s="67"/>
      <c r="C325" s="54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69"/>
      <c r="O325" s="44"/>
    </row>
    <row r="326" spans="1:15" ht="15">
      <c r="A326" s="76" t="s">
        <v>119</v>
      </c>
      <c r="B326" s="72" t="s">
        <v>383</v>
      </c>
      <c r="C326" s="72" t="s">
        <v>386</v>
      </c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78">
        <v>1</v>
      </c>
      <c r="O326" s="44"/>
    </row>
    <row r="327" spans="1:15" ht="15">
      <c r="A327" s="76" t="s">
        <v>119</v>
      </c>
      <c r="B327" s="15" t="s">
        <v>384</v>
      </c>
      <c r="C327" s="15" t="s">
        <v>387</v>
      </c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78">
        <f>1+N326</f>
        <v>2</v>
      </c>
      <c r="O327" s="44"/>
    </row>
    <row r="328" spans="1:15" ht="15">
      <c r="A328" s="76" t="s">
        <v>119</v>
      </c>
      <c r="B328" s="15" t="s">
        <v>384</v>
      </c>
      <c r="C328" s="15" t="s">
        <v>388</v>
      </c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78">
        <f aca="true" t="shared" si="16" ref="N328:N340">1+N327</f>
        <v>3</v>
      </c>
      <c r="O328" s="44"/>
    </row>
    <row r="329" spans="1:15" ht="15">
      <c r="A329" s="76" t="s">
        <v>119</v>
      </c>
      <c r="B329" s="15" t="s">
        <v>384</v>
      </c>
      <c r="C329" s="15" t="s">
        <v>389</v>
      </c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78">
        <f t="shared" si="16"/>
        <v>4</v>
      </c>
      <c r="O329" s="44"/>
    </row>
    <row r="330" spans="1:15" ht="15">
      <c r="A330" s="76" t="s">
        <v>119</v>
      </c>
      <c r="B330" s="15" t="s">
        <v>384</v>
      </c>
      <c r="C330" s="15" t="s">
        <v>390</v>
      </c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78">
        <f t="shared" si="16"/>
        <v>5</v>
      </c>
      <c r="O330" s="44"/>
    </row>
    <row r="331" spans="1:15" ht="15">
      <c r="A331" s="76" t="s">
        <v>119</v>
      </c>
      <c r="B331" s="15" t="s">
        <v>385</v>
      </c>
      <c r="C331" s="72" t="s">
        <v>391</v>
      </c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78">
        <f t="shared" si="16"/>
        <v>6</v>
      </c>
      <c r="O331" s="44"/>
    </row>
    <row r="332" spans="1:18" ht="60">
      <c r="A332" s="75" t="s">
        <v>119</v>
      </c>
      <c r="B332" s="45" t="s">
        <v>22</v>
      </c>
      <c r="C332" s="9" t="s">
        <v>80</v>
      </c>
      <c r="D332" s="100">
        <f aca="true" t="shared" si="17" ref="D332:D336">SUM(E332:M332)</f>
        <v>15</v>
      </c>
      <c r="E332" s="100"/>
      <c r="F332" s="100"/>
      <c r="G332" s="100"/>
      <c r="H332" s="100"/>
      <c r="I332" s="100">
        <v>15</v>
      </c>
      <c r="J332" s="100"/>
      <c r="K332" s="100"/>
      <c r="L332" s="100"/>
      <c r="M332" s="100"/>
      <c r="N332" s="78">
        <f t="shared" si="16"/>
        <v>7</v>
      </c>
      <c r="O332" s="44"/>
      <c r="R332" s="109"/>
    </row>
    <row r="333" spans="1:15" ht="30">
      <c r="A333" s="75" t="s">
        <v>119</v>
      </c>
      <c r="B333" s="45" t="s">
        <v>23</v>
      </c>
      <c r="C333" s="9" t="s">
        <v>81</v>
      </c>
      <c r="D333" s="100">
        <f t="shared" si="17"/>
        <v>24</v>
      </c>
      <c r="E333" s="100"/>
      <c r="F333" s="100"/>
      <c r="G333" s="100"/>
      <c r="H333" s="100"/>
      <c r="I333" s="100">
        <v>9</v>
      </c>
      <c r="J333" s="100"/>
      <c r="K333" s="100"/>
      <c r="L333" s="100">
        <v>15</v>
      </c>
      <c r="M333" s="100"/>
      <c r="N333" s="78">
        <f t="shared" si="16"/>
        <v>8</v>
      </c>
      <c r="O333" s="44"/>
    </row>
    <row r="334" spans="1:15" ht="30">
      <c r="A334" s="75" t="s">
        <v>119</v>
      </c>
      <c r="B334" s="23" t="s">
        <v>24</v>
      </c>
      <c r="C334" s="9" t="s">
        <v>82</v>
      </c>
      <c r="D334" s="100">
        <f t="shared" si="17"/>
        <v>56</v>
      </c>
      <c r="E334" s="100"/>
      <c r="F334" s="100"/>
      <c r="G334" s="100"/>
      <c r="H334" s="100">
        <v>6</v>
      </c>
      <c r="I334" s="100">
        <v>50</v>
      </c>
      <c r="J334" s="100"/>
      <c r="K334" s="100"/>
      <c r="L334" s="100"/>
      <c r="M334" s="100"/>
      <c r="N334" s="78">
        <f t="shared" si="16"/>
        <v>9</v>
      </c>
      <c r="O334" s="44"/>
    </row>
    <row r="335" spans="1:15" ht="15">
      <c r="A335" s="75" t="s">
        <v>119</v>
      </c>
      <c r="B335" s="45" t="s">
        <v>25</v>
      </c>
      <c r="C335" s="9" t="s">
        <v>83</v>
      </c>
      <c r="D335" s="100">
        <f t="shared" si="17"/>
        <v>3</v>
      </c>
      <c r="E335" s="100"/>
      <c r="F335" s="100"/>
      <c r="G335" s="100"/>
      <c r="H335" s="100">
        <v>3</v>
      </c>
      <c r="I335" s="100"/>
      <c r="J335" s="100"/>
      <c r="K335" s="100"/>
      <c r="L335" s="100"/>
      <c r="M335" s="100"/>
      <c r="N335" s="78">
        <f t="shared" si="16"/>
        <v>10</v>
      </c>
      <c r="O335" s="44"/>
    </row>
    <row r="336" spans="1:15" ht="15">
      <c r="A336" s="75" t="s">
        <v>119</v>
      </c>
      <c r="B336" s="45" t="s">
        <v>26</v>
      </c>
      <c r="C336" s="9" t="s">
        <v>84</v>
      </c>
      <c r="D336" s="100">
        <f t="shared" si="17"/>
        <v>15</v>
      </c>
      <c r="E336" s="100"/>
      <c r="F336" s="100"/>
      <c r="G336" s="100"/>
      <c r="H336" s="100"/>
      <c r="I336" s="100">
        <v>15</v>
      </c>
      <c r="J336" s="100"/>
      <c r="K336" s="100"/>
      <c r="L336" s="100"/>
      <c r="M336" s="100"/>
      <c r="N336" s="78">
        <f t="shared" si="16"/>
        <v>11</v>
      </c>
      <c r="O336" s="44"/>
    </row>
    <row r="337" spans="1:15" ht="15">
      <c r="A337" s="76" t="s">
        <v>119</v>
      </c>
      <c r="B337" s="76" t="s">
        <v>432</v>
      </c>
      <c r="C337" s="15" t="s">
        <v>433</v>
      </c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78">
        <f t="shared" si="16"/>
        <v>12</v>
      </c>
      <c r="O337" s="44"/>
    </row>
    <row r="338" spans="1:15" ht="15">
      <c r="A338" s="76" t="s">
        <v>119</v>
      </c>
      <c r="B338" s="76" t="s">
        <v>432</v>
      </c>
      <c r="C338" s="15" t="s">
        <v>434</v>
      </c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78">
        <f t="shared" si="16"/>
        <v>13</v>
      </c>
      <c r="O338" s="44"/>
    </row>
    <row r="339" spans="1:15" ht="15">
      <c r="A339" s="76" t="s">
        <v>119</v>
      </c>
      <c r="B339" s="76" t="s">
        <v>432</v>
      </c>
      <c r="C339" s="15" t="s">
        <v>435</v>
      </c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78">
        <f t="shared" si="16"/>
        <v>14</v>
      </c>
      <c r="O339" s="44"/>
    </row>
    <row r="340" spans="1:15" ht="15">
      <c r="A340" s="76" t="s">
        <v>119</v>
      </c>
      <c r="B340" s="76" t="s">
        <v>432</v>
      </c>
      <c r="C340" s="15" t="s">
        <v>436</v>
      </c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78">
        <f t="shared" si="16"/>
        <v>15</v>
      </c>
      <c r="O340" s="44"/>
    </row>
    <row r="341" spans="1:15" ht="15">
      <c r="A341" s="48" t="s">
        <v>798</v>
      </c>
      <c r="B341" s="55"/>
      <c r="C341" s="68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69"/>
      <c r="O341" s="44"/>
    </row>
    <row r="342" spans="1:15" ht="15">
      <c r="A342" s="75" t="s">
        <v>395</v>
      </c>
      <c r="B342" s="72" t="s">
        <v>392</v>
      </c>
      <c r="C342" s="72" t="s">
        <v>396</v>
      </c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78">
        <v>1</v>
      </c>
      <c r="O342" s="44"/>
    </row>
    <row r="343" spans="1:15" ht="15">
      <c r="A343" s="75" t="s">
        <v>395</v>
      </c>
      <c r="B343" s="72" t="s">
        <v>392</v>
      </c>
      <c r="C343" s="15" t="s">
        <v>397</v>
      </c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78">
        <f>1+N342</f>
        <v>2</v>
      </c>
      <c r="O343" s="44"/>
    </row>
    <row r="344" spans="1:15" ht="15">
      <c r="A344" s="75" t="s">
        <v>395</v>
      </c>
      <c r="B344" s="72" t="s">
        <v>392</v>
      </c>
      <c r="C344" s="15" t="s">
        <v>398</v>
      </c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78">
        <f aca="true" t="shared" si="18" ref="N344:N363">1+N343</f>
        <v>3</v>
      </c>
      <c r="O344" s="44"/>
    </row>
    <row r="345" spans="1:15" ht="15">
      <c r="A345" s="75" t="s">
        <v>395</v>
      </c>
      <c r="B345" s="72" t="s">
        <v>392</v>
      </c>
      <c r="C345" s="15" t="s">
        <v>399</v>
      </c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78">
        <f t="shared" si="18"/>
        <v>4</v>
      </c>
      <c r="O345" s="44"/>
    </row>
    <row r="346" spans="1:15" ht="15">
      <c r="A346" s="75" t="s">
        <v>395</v>
      </c>
      <c r="B346" s="72" t="s">
        <v>392</v>
      </c>
      <c r="C346" s="15" t="s">
        <v>400</v>
      </c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78">
        <f t="shared" si="18"/>
        <v>5</v>
      </c>
      <c r="O346" s="44"/>
    </row>
    <row r="347" spans="1:15" ht="15">
      <c r="A347" s="75" t="s">
        <v>395</v>
      </c>
      <c r="B347" s="15" t="s">
        <v>393</v>
      </c>
      <c r="C347" s="72">
        <v>842064</v>
      </c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78">
        <f t="shared" si="18"/>
        <v>6</v>
      </c>
      <c r="O347" s="44"/>
    </row>
    <row r="348" spans="1:15" ht="15">
      <c r="A348" s="75" t="s">
        <v>395</v>
      </c>
      <c r="B348" s="15" t="s">
        <v>393</v>
      </c>
      <c r="C348" s="15">
        <v>842063</v>
      </c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78">
        <f t="shared" si="18"/>
        <v>7</v>
      </c>
      <c r="O348" s="44"/>
    </row>
    <row r="349" spans="1:15" ht="15">
      <c r="A349" s="75" t="s">
        <v>395</v>
      </c>
      <c r="B349" s="15" t="s">
        <v>393</v>
      </c>
      <c r="C349" s="15">
        <v>842062</v>
      </c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78">
        <f t="shared" si="18"/>
        <v>8</v>
      </c>
      <c r="O349" s="44"/>
    </row>
    <row r="350" spans="1:15" ht="15">
      <c r="A350" s="75" t="s">
        <v>395</v>
      </c>
      <c r="B350" s="15" t="s">
        <v>393</v>
      </c>
      <c r="C350" s="15">
        <v>842061</v>
      </c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78">
        <f t="shared" si="18"/>
        <v>9</v>
      </c>
      <c r="O350" s="44"/>
    </row>
    <row r="351" spans="1:15" ht="15">
      <c r="A351" s="75" t="s">
        <v>395</v>
      </c>
      <c r="B351" s="15" t="s">
        <v>393</v>
      </c>
      <c r="C351" s="15" t="s">
        <v>401</v>
      </c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78">
        <f t="shared" si="18"/>
        <v>10</v>
      </c>
      <c r="O351" s="44"/>
    </row>
    <row r="352" spans="1:15" ht="15">
      <c r="A352" s="75" t="s">
        <v>395</v>
      </c>
      <c r="B352" s="17" t="s">
        <v>394</v>
      </c>
      <c r="C352" s="15" t="s">
        <v>402</v>
      </c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78">
        <f t="shared" si="18"/>
        <v>11</v>
      </c>
      <c r="O352" s="44"/>
    </row>
    <row r="353" spans="1:15" ht="15">
      <c r="A353" s="75" t="s">
        <v>395</v>
      </c>
      <c r="B353" s="17" t="s">
        <v>394</v>
      </c>
      <c r="C353" s="15" t="s">
        <v>403</v>
      </c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78">
        <f t="shared" si="18"/>
        <v>12</v>
      </c>
      <c r="O353" s="44"/>
    </row>
    <row r="354" spans="1:15" ht="15">
      <c r="A354" s="75" t="s">
        <v>395</v>
      </c>
      <c r="B354" s="17" t="s">
        <v>394</v>
      </c>
      <c r="C354" s="15" t="s">
        <v>404</v>
      </c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78">
        <f t="shared" si="18"/>
        <v>13</v>
      </c>
      <c r="O354" s="44"/>
    </row>
    <row r="355" spans="1:15" ht="15">
      <c r="A355" s="75" t="s">
        <v>395</v>
      </c>
      <c r="B355" s="17" t="s">
        <v>394</v>
      </c>
      <c r="C355" s="15" t="s">
        <v>405</v>
      </c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78">
        <f t="shared" si="18"/>
        <v>14</v>
      </c>
      <c r="O355" s="44"/>
    </row>
    <row r="356" spans="1:15" ht="15">
      <c r="A356" s="75" t="s">
        <v>395</v>
      </c>
      <c r="B356" s="17" t="s">
        <v>394</v>
      </c>
      <c r="C356" s="15" t="s">
        <v>406</v>
      </c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78">
        <f t="shared" si="18"/>
        <v>15</v>
      </c>
      <c r="O356" s="44"/>
    </row>
    <row r="357" spans="1:15" ht="15">
      <c r="A357" s="75" t="s">
        <v>395</v>
      </c>
      <c r="B357" s="17" t="s">
        <v>394</v>
      </c>
      <c r="C357" s="15" t="s">
        <v>824</v>
      </c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78">
        <f t="shared" si="18"/>
        <v>16</v>
      </c>
      <c r="O357" s="44"/>
    </row>
    <row r="358" spans="1:15" ht="15">
      <c r="A358" s="75" t="s">
        <v>395</v>
      </c>
      <c r="B358" s="45" t="s">
        <v>27</v>
      </c>
      <c r="C358" s="43" t="s">
        <v>85</v>
      </c>
      <c r="D358" s="100">
        <f aca="true" t="shared" si="19" ref="D358:D361">SUM(E358:M358)</f>
        <v>19</v>
      </c>
      <c r="E358" s="100"/>
      <c r="F358" s="100"/>
      <c r="G358" s="100"/>
      <c r="H358" s="100"/>
      <c r="I358" s="100">
        <v>15</v>
      </c>
      <c r="J358" s="100">
        <v>4</v>
      </c>
      <c r="K358" s="100"/>
      <c r="L358" s="100"/>
      <c r="M358" s="100"/>
      <c r="N358" s="78">
        <f t="shared" si="18"/>
        <v>17</v>
      </c>
      <c r="O358" s="44"/>
    </row>
    <row r="359" spans="1:15" ht="30">
      <c r="A359" s="75" t="s">
        <v>395</v>
      </c>
      <c r="B359" s="45" t="s">
        <v>28</v>
      </c>
      <c r="C359" s="43" t="s">
        <v>86</v>
      </c>
      <c r="D359" s="100">
        <f t="shared" si="19"/>
        <v>23</v>
      </c>
      <c r="E359" s="100"/>
      <c r="F359" s="100"/>
      <c r="G359" s="100"/>
      <c r="H359" s="100"/>
      <c r="I359" s="100"/>
      <c r="J359" s="100">
        <v>9</v>
      </c>
      <c r="K359" s="100"/>
      <c r="L359" s="100">
        <v>14</v>
      </c>
      <c r="M359" s="100"/>
      <c r="N359" s="78">
        <f t="shared" si="18"/>
        <v>18</v>
      </c>
      <c r="O359" s="44"/>
    </row>
    <row r="360" spans="1:15" ht="30">
      <c r="A360" s="75" t="s">
        <v>395</v>
      </c>
      <c r="B360" s="45" t="s">
        <v>29</v>
      </c>
      <c r="C360" s="43" t="s">
        <v>87</v>
      </c>
      <c r="D360" s="100">
        <f t="shared" si="19"/>
        <v>9</v>
      </c>
      <c r="E360" s="100"/>
      <c r="F360" s="100"/>
      <c r="G360" s="100"/>
      <c r="H360" s="100"/>
      <c r="I360" s="100">
        <v>9</v>
      </c>
      <c r="J360" s="100"/>
      <c r="K360" s="100"/>
      <c r="L360" s="100"/>
      <c r="M360" s="100"/>
      <c r="N360" s="78">
        <f t="shared" si="18"/>
        <v>19</v>
      </c>
      <c r="O360" s="44"/>
    </row>
    <row r="361" spans="1:15" ht="45">
      <c r="A361" s="84" t="s">
        <v>395</v>
      </c>
      <c r="B361" s="87" t="s">
        <v>30</v>
      </c>
      <c r="C361" s="85" t="s">
        <v>88</v>
      </c>
      <c r="D361" s="100">
        <f t="shared" si="19"/>
        <v>3</v>
      </c>
      <c r="E361" s="34"/>
      <c r="F361" s="34"/>
      <c r="G361" s="34"/>
      <c r="H361" s="34"/>
      <c r="I361" s="34"/>
      <c r="J361" s="34"/>
      <c r="K361" s="34"/>
      <c r="L361" s="34">
        <v>3</v>
      </c>
      <c r="M361" s="34"/>
      <c r="N361" s="78">
        <f t="shared" si="18"/>
        <v>20</v>
      </c>
      <c r="O361" s="44"/>
    </row>
    <row r="362" spans="1:15" ht="30">
      <c r="A362" s="84" t="s">
        <v>395</v>
      </c>
      <c r="B362" s="17" t="s">
        <v>826</v>
      </c>
      <c r="C362" s="72" t="s">
        <v>233</v>
      </c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78">
        <f t="shared" si="18"/>
        <v>21</v>
      </c>
      <c r="O362" s="44"/>
    </row>
    <row r="363" spans="1:15" ht="15">
      <c r="A363" s="75" t="s">
        <v>395</v>
      </c>
      <c r="B363" s="31" t="s">
        <v>827</v>
      </c>
      <c r="C363" s="15" t="s">
        <v>234</v>
      </c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78">
        <f t="shared" si="18"/>
        <v>22</v>
      </c>
      <c r="O363" s="44"/>
    </row>
    <row r="370" ht="15">
      <c r="N370" s="4"/>
    </row>
    <row r="371" spans="2:14" ht="15">
      <c r="B371" s="41"/>
      <c r="N371" s="4"/>
    </row>
    <row r="372" ht="15">
      <c r="N372" s="4"/>
    </row>
  </sheetData>
  <mergeCells count="8">
    <mergeCell ref="A1:N1"/>
    <mergeCell ref="A3:C3"/>
    <mergeCell ref="D3:N3"/>
    <mergeCell ref="A4:A5"/>
    <mergeCell ref="B4:B5"/>
    <mergeCell ref="C4:C5"/>
    <mergeCell ref="N4:N5"/>
    <mergeCell ref="D4:M4"/>
  </mergeCells>
  <conditionalFormatting sqref="B287:B289">
    <cfRule type="expression" priority="2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2">
    <cfRule type="expression" priority="3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0">
    <cfRule type="expression" priority="3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79 B284">
    <cfRule type="expression" priority="3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1">
    <cfRule type="expression" priority="3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5">
    <cfRule type="expression" priority="3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90:B293">
    <cfRule type="expression" priority="2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6">
    <cfRule type="expression" priority="2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6">
    <cfRule type="expression" priority="2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8">
    <cfRule type="expression" priority="2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5">
    <cfRule type="expression" priority="2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8">
    <cfRule type="expression" priority="1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9">
    <cfRule type="expression" priority="2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7">
    <cfRule type="expression" priority="2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6">
    <cfRule type="expression" priority="2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2">
    <cfRule type="expression" priority="1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1">
    <cfRule type="expression" priority="1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5">
    <cfRule type="expression" priority="1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4">
    <cfRule type="expression" priority="1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3">
    <cfRule type="expression" priority="1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6">
    <cfRule type="expression" priority="1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8:B259">
    <cfRule type="expression" priority="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2">
    <cfRule type="expression" priority="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0">
    <cfRule type="expression" priority="1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39 B244 B248">
    <cfRule type="expression" priority="1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1">
    <cfRule type="expression" priority="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5">
    <cfRule type="expression" priority="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6">
    <cfRule type="expression" priority="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7">
    <cfRule type="expression" priority="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9">
    <cfRule type="expression" priority="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0">
    <cfRule type="expression" priority="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1:B257">
    <cfRule type="expression" priority="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hyperlinks>
    <hyperlink ref="C143" r:id="rId1" display="Toner Xerox (106R01415)"/>
  </hyperlinks>
  <printOptions horizontalCentered="1"/>
  <pageMargins left="0" right="0" top="0.3937007874015748" bottom="0.3937007874015748" header="0" footer="0"/>
  <pageSetup fitToHeight="8" fitToWidth="1" horizontalDpi="600" verticalDpi="600" orientation="landscape" paperSize="8" scale="96" r:id="rId2"/>
  <ignoredErrors>
    <ignoredError sqref="D7 D26 D214:D217 D260:D263 D311 D320:D324 D332:D336 D358:D361 D18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B287:B289</xm:sqref>
        </x14:conditionalFormatting>
        <x14:conditionalFormatting xmlns:xm="http://schemas.microsoft.com/office/excel/2006/main">
          <x14:cfRule type="expression" priority="3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B282</xm:sqref>
        </x14:conditionalFormatting>
        <x14:conditionalFormatting xmlns:xm="http://schemas.microsoft.com/office/excel/2006/main">
          <x14:cfRule type="expression" priority="3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B280</xm:sqref>
        </x14:conditionalFormatting>
        <x14:conditionalFormatting xmlns:xm="http://schemas.microsoft.com/office/excel/2006/main">
          <x14:cfRule type="expression" priority="3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B279 B284</xm:sqref>
        </x14:conditionalFormatting>
        <x14:conditionalFormatting xmlns:xm="http://schemas.microsoft.com/office/excel/2006/main">
          <x14:cfRule type="expression" priority="3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B281</xm:sqref>
        </x14:conditionalFormatting>
        <x14:conditionalFormatting xmlns:xm="http://schemas.microsoft.com/office/excel/2006/main">
          <x14:cfRule type="expression" priority="3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B285</xm:sqref>
        </x14:conditionalFormatting>
        <x14:conditionalFormatting xmlns:xm="http://schemas.microsoft.com/office/excel/2006/main">
          <x14:cfRule type="expression" priority="2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B290:B293</xm:sqref>
        </x14:conditionalFormatting>
        <x14:conditionalFormatting xmlns:xm="http://schemas.microsoft.com/office/excel/2006/main">
          <x14:cfRule type="expression" priority="2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B286</xm:sqref>
        </x14:conditionalFormatting>
        <x14:conditionalFormatting xmlns:xm="http://schemas.microsoft.com/office/excel/2006/main">
          <x14:cfRule type="expression" priority="2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B226</xm:sqref>
        </x14:conditionalFormatting>
        <x14:conditionalFormatting xmlns:xm="http://schemas.microsoft.com/office/excel/2006/main">
          <x14:cfRule type="expression" priority="2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B228</xm:sqref>
        </x14:conditionalFormatting>
        <x14:conditionalFormatting xmlns:xm="http://schemas.microsoft.com/office/excel/2006/main">
          <x14:cfRule type="expression" priority="2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B225</xm:sqref>
        </x14:conditionalFormatting>
        <x14:conditionalFormatting xmlns:xm="http://schemas.microsoft.com/office/excel/2006/main">
          <x14:cfRule type="expression" priority="1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2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B172</xm:sqref>
        </x14:conditionalFormatting>
        <x14:conditionalFormatting xmlns:xm="http://schemas.microsoft.com/office/excel/2006/main">
          <x14:cfRule type="expression" priority="1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1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B175</xm:sqref>
        </x14:conditionalFormatting>
        <x14:conditionalFormatting xmlns:xm="http://schemas.microsoft.com/office/excel/2006/main">
          <x14:cfRule type="expression" priority="1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B174</xm:sqref>
        </x14:conditionalFormatting>
        <x14:conditionalFormatting xmlns:xm="http://schemas.microsoft.com/office/excel/2006/main">
          <x14:cfRule type="expression" priority="1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B173</xm:sqref>
        </x14:conditionalFormatting>
        <x14:conditionalFormatting xmlns:xm="http://schemas.microsoft.com/office/excel/2006/main">
          <x14:cfRule type="expression" priority="1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B176</xm:sqref>
        </x14:conditionalFormatting>
        <x14:conditionalFormatting xmlns:xm="http://schemas.microsoft.com/office/excel/2006/main">
          <x14:cfRule type="expression" priority="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B258:B259</xm:sqref>
        </x14:conditionalFormatting>
        <x14:conditionalFormatting xmlns:xm="http://schemas.microsoft.com/office/excel/2006/main">
          <x14:cfRule type="expression" priority="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1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1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B239 B244 B248</xm:sqref>
        </x14:conditionalFormatting>
        <x14:conditionalFormatting xmlns:xm="http://schemas.microsoft.com/office/excel/2006/main">
          <x14:cfRule type="expression" priority="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B245</xm:sqref>
        </x14:conditionalFormatting>
        <x14:conditionalFormatting xmlns:xm="http://schemas.microsoft.com/office/excel/2006/main">
          <x14:cfRule type="expression" priority="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expression" priority="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B247</xm:sqref>
        </x14:conditionalFormatting>
        <x14:conditionalFormatting xmlns:xm="http://schemas.microsoft.com/office/excel/2006/main">
          <x14:cfRule type="expression" priority="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B250</xm:sqref>
        </x14:conditionalFormatting>
        <x14:conditionalFormatting xmlns:xm="http://schemas.microsoft.com/office/excel/2006/main">
          <x14:cfRule type="expression" priority="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B251:B257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0"/>
  <sheetViews>
    <sheetView tabSelected="1" workbookViewId="0" topLeftCell="A1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5"/>
  <cols>
    <col min="1" max="1" width="17.8515625" style="0" customWidth="1"/>
    <col min="2" max="2" width="26.8515625" style="0" customWidth="1"/>
    <col min="3" max="3" width="27.28125" style="0" customWidth="1"/>
    <col min="4" max="4" width="9.57421875" style="0" customWidth="1"/>
    <col min="5" max="5" width="8.57421875" style="42" customWidth="1"/>
    <col min="6" max="6" width="9.421875" style="42" customWidth="1"/>
    <col min="7" max="7" width="10.00390625" style="42" customWidth="1"/>
    <col min="8" max="8" width="8.140625" style="42" customWidth="1"/>
    <col min="9" max="9" width="8.8515625" style="42" customWidth="1"/>
    <col min="10" max="10" width="9.421875" style="42" customWidth="1"/>
    <col min="11" max="11" width="9.00390625" style="42" customWidth="1"/>
    <col min="12" max="12" width="10.421875" style="42" customWidth="1"/>
    <col min="13" max="13" width="10.7109375" style="42" customWidth="1"/>
    <col min="14" max="14" width="8.8515625" style="0" customWidth="1"/>
  </cols>
  <sheetData>
    <row r="1" spans="1:14" s="112" customFormat="1" ht="40.15" customHeight="1">
      <c r="A1" s="135" t="s">
        <v>843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4:20" ht="15.75" thickBot="1">
      <c r="N2" s="42"/>
      <c r="O2" s="42"/>
      <c r="P2" s="42"/>
      <c r="Q2" s="42"/>
      <c r="R2" s="42"/>
      <c r="S2" s="42"/>
      <c r="T2" s="42"/>
    </row>
    <row r="3" spans="1:20" ht="24" thickBot="1">
      <c r="A3" s="165" t="s">
        <v>437</v>
      </c>
      <c r="B3" s="138"/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42"/>
      <c r="P3" s="42"/>
      <c r="Q3" s="42"/>
      <c r="R3" s="42"/>
      <c r="S3" s="42"/>
      <c r="T3" s="42"/>
    </row>
    <row r="4" spans="1:20" ht="18.75">
      <c r="A4" s="136" t="s">
        <v>0</v>
      </c>
      <c r="B4" s="136" t="s">
        <v>51</v>
      </c>
      <c r="C4" s="136" t="s">
        <v>50</v>
      </c>
      <c r="D4" s="132" t="s">
        <v>829</v>
      </c>
      <c r="E4" s="133"/>
      <c r="F4" s="133"/>
      <c r="G4" s="133"/>
      <c r="H4" s="133"/>
      <c r="I4" s="133"/>
      <c r="J4" s="133"/>
      <c r="K4" s="133"/>
      <c r="L4" s="133"/>
      <c r="M4" s="134"/>
      <c r="N4" s="136" t="s">
        <v>819</v>
      </c>
      <c r="O4" s="42"/>
      <c r="P4" s="42"/>
      <c r="Q4" s="42"/>
      <c r="R4" s="42"/>
      <c r="S4" s="42"/>
      <c r="T4" s="42"/>
    </row>
    <row r="5" spans="1:14" s="42" customFormat="1" ht="84" customHeight="1">
      <c r="A5" s="137"/>
      <c r="B5" s="137"/>
      <c r="C5" s="137"/>
      <c r="D5" s="107" t="s">
        <v>825</v>
      </c>
      <c r="E5" s="110" t="s">
        <v>842</v>
      </c>
      <c r="F5" s="110" t="s">
        <v>831</v>
      </c>
      <c r="G5" s="110" t="s">
        <v>832</v>
      </c>
      <c r="H5" s="110" t="s">
        <v>833</v>
      </c>
      <c r="I5" s="110" t="s">
        <v>834</v>
      </c>
      <c r="J5" s="110" t="s">
        <v>835</v>
      </c>
      <c r="K5" s="110" t="s">
        <v>836</v>
      </c>
      <c r="L5" s="110" t="s">
        <v>837</v>
      </c>
      <c r="M5" s="110" t="s">
        <v>838</v>
      </c>
      <c r="N5" s="137"/>
    </row>
    <row r="6" spans="1:14" ht="15">
      <c r="A6" s="70" t="s">
        <v>784</v>
      </c>
      <c r="B6" s="51"/>
      <c r="C6" s="51"/>
      <c r="D6" s="71"/>
      <c r="E6" s="71"/>
      <c r="F6" s="71"/>
      <c r="G6" s="71"/>
      <c r="H6" s="71"/>
      <c r="I6" s="71"/>
      <c r="J6" s="71"/>
      <c r="K6" s="71"/>
      <c r="L6" s="71"/>
      <c r="M6" s="71"/>
      <c r="N6" s="51"/>
    </row>
    <row r="7" spans="1:14" ht="15">
      <c r="A7" s="72" t="s">
        <v>759</v>
      </c>
      <c r="B7" s="43" t="s">
        <v>477</v>
      </c>
      <c r="C7" s="43" t="s">
        <v>478</v>
      </c>
      <c r="D7" s="98">
        <f>SUM(E7:M7)</f>
        <v>324</v>
      </c>
      <c r="E7" s="117" t="s">
        <v>841</v>
      </c>
      <c r="F7" s="117">
        <v>1</v>
      </c>
      <c r="G7" s="117" t="s">
        <v>841</v>
      </c>
      <c r="H7" s="117">
        <v>2</v>
      </c>
      <c r="I7" s="117">
        <v>2</v>
      </c>
      <c r="J7" s="117">
        <v>1</v>
      </c>
      <c r="K7" s="117">
        <v>10</v>
      </c>
      <c r="L7" s="117">
        <v>8</v>
      </c>
      <c r="M7" s="117">
        <v>300</v>
      </c>
      <c r="N7" s="88">
        <f>1+N6</f>
        <v>1</v>
      </c>
    </row>
    <row r="8" spans="1:14" ht="15">
      <c r="A8" s="72" t="s">
        <v>759</v>
      </c>
      <c r="B8" s="43" t="s">
        <v>479</v>
      </c>
      <c r="C8" s="43" t="s">
        <v>480</v>
      </c>
      <c r="D8" s="98">
        <f aca="true" t="shared" si="0" ref="D8:D71">SUM(E8:M8)</f>
        <v>590</v>
      </c>
      <c r="E8" s="117">
        <v>370</v>
      </c>
      <c r="F8" s="117" t="s">
        <v>841</v>
      </c>
      <c r="G8" s="117">
        <v>150</v>
      </c>
      <c r="H8" s="117" t="s">
        <v>841</v>
      </c>
      <c r="I8" s="117">
        <v>5</v>
      </c>
      <c r="J8" s="117" t="s">
        <v>841</v>
      </c>
      <c r="K8" s="117" t="s">
        <v>841</v>
      </c>
      <c r="L8" s="117">
        <v>65</v>
      </c>
      <c r="M8" s="117" t="s">
        <v>841</v>
      </c>
      <c r="N8" s="88">
        <f aca="true" t="shared" si="1" ref="N8:N71">1+N7</f>
        <v>2</v>
      </c>
    </row>
    <row r="9" spans="1:14" ht="15">
      <c r="A9" s="72" t="s">
        <v>759</v>
      </c>
      <c r="B9" s="43" t="s">
        <v>481</v>
      </c>
      <c r="C9" s="43" t="s">
        <v>482</v>
      </c>
      <c r="D9" s="98">
        <f t="shared" si="0"/>
        <v>96</v>
      </c>
      <c r="E9" s="117" t="s">
        <v>841</v>
      </c>
      <c r="F9" s="117">
        <v>90</v>
      </c>
      <c r="G9" s="117" t="s">
        <v>841</v>
      </c>
      <c r="H9" s="117" t="s">
        <v>841</v>
      </c>
      <c r="I9" s="117">
        <v>2</v>
      </c>
      <c r="J9" s="117">
        <v>4</v>
      </c>
      <c r="K9" s="117" t="s">
        <v>841</v>
      </c>
      <c r="L9" s="117" t="s">
        <v>841</v>
      </c>
      <c r="M9" s="117" t="s">
        <v>841</v>
      </c>
      <c r="N9" s="88">
        <f t="shared" si="1"/>
        <v>3</v>
      </c>
    </row>
    <row r="10" spans="1:14" ht="15">
      <c r="A10" s="72" t="s">
        <v>759</v>
      </c>
      <c r="B10" s="43" t="s">
        <v>483</v>
      </c>
      <c r="C10" s="43" t="s">
        <v>484</v>
      </c>
      <c r="D10" s="98">
        <f t="shared" si="0"/>
        <v>48</v>
      </c>
      <c r="E10" s="117" t="s">
        <v>841</v>
      </c>
      <c r="F10" s="117" t="s">
        <v>841</v>
      </c>
      <c r="G10" s="117" t="s">
        <v>841</v>
      </c>
      <c r="H10" s="117">
        <v>25</v>
      </c>
      <c r="I10" s="117" t="s">
        <v>841</v>
      </c>
      <c r="J10" s="117" t="s">
        <v>841</v>
      </c>
      <c r="K10" s="117" t="s">
        <v>841</v>
      </c>
      <c r="L10" s="117">
        <v>23</v>
      </c>
      <c r="M10" s="117" t="s">
        <v>841</v>
      </c>
      <c r="N10" s="88">
        <f t="shared" si="1"/>
        <v>4</v>
      </c>
    </row>
    <row r="11" spans="1:14" ht="15">
      <c r="A11" s="72" t="s">
        <v>759</v>
      </c>
      <c r="B11" s="43" t="s">
        <v>485</v>
      </c>
      <c r="C11" s="43" t="s">
        <v>486</v>
      </c>
      <c r="D11" s="98">
        <f t="shared" si="0"/>
        <v>215</v>
      </c>
      <c r="E11" s="117" t="s">
        <v>841</v>
      </c>
      <c r="F11" s="117" t="s">
        <v>841</v>
      </c>
      <c r="G11" s="117" t="s">
        <v>841</v>
      </c>
      <c r="H11" s="117">
        <v>125</v>
      </c>
      <c r="I11" s="117" t="s">
        <v>841</v>
      </c>
      <c r="J11" s="117" t="s">
        <v>841</v>
      </c>
      <c r="K11" s="117" t="s">
        <v>841</v>
      </c>
      <c r="L11" s="117">
        <v>90</v>
      </c>
      <c r="M11" s="117" t="s">
        <v>841</v>
      </c>
      <c r="N11" s="88">
        <f t="shared" si="1"/>
        <v>5</v>
      </c>
    </row>
    <row r="12" spans="1:14" ht="15">
      <c r="A12" s="72" t="s">
        <v>759</v>
      </c>
      <c r="B12" s="89" t="s">
        <v>487</v>
      </c>
      <c r="C12" s="43" t="s">
        <v>488</v>
      </c>
      <c r="D12" s="98">
        <f t="shared" si="0"/>
        <v>20</v>
      </c>
      <c r="E12" s="117" t="s">
        <v>841</v>
      </c>
      <c r="F12" s="117">
        <v>20</v>
      </c>
      <c r="G12" s="117" t="s">
        <v>841</v>
      </c>
      <c r="H12" s="117" t="s">
        <v>841</v>
      </c>
      <c r="I12" s="117" t="s">
        <v>841</v>
      </c>
      <c r="J12" s="117" t="s">
        <v>841</v>
      </c>
      <c r="K12" s="117" t="s">
        <v>841</v>
      </c>
      <c r="L12" s="117" t="s">
        <v>841</v>
      </c>
      <c r="M12" s="117" t="s">
        <v>841</v>
      </c>
      <c r="N12" s="88">
        <f t="shared" si="1"/>
        <v>6</v>
      </c>
    </row>
    <row r="13" spans="1:14" ht="15">
      <c r="A13" s="72" t="s">
        <v>759</v>
      </c>
      <c r="B13" s="6" t="s">
        <v>489</v>
      </c>
      <c r="C13" s="6" t="s">
        <v>490</v>
      </c>
      <c r="D13" s="98">
        <f t="shared" si="0"/>
        <v>25</v>
      </c>
      <c r="E13" s="117">
        <v>25</v>
      </c>
      <c r="F13" s="117" t="s">
        <v>841</v>
      </c>
      <c r="G13" s="117" t="s">
        <v>841</v>
      </c>
      <c r="H13" s="117" t="s">
        <v>841</v>
      </c>
      <c r="I13" s="117" t="s">
        <v>841</v>
      </c>
      <c r="J13" s="117" t="s">
        <v>841</v>
      </c>
      <c r="K13" s="117" t="s">
        <v>841</v>
      </c>
      <c r="L13" s="117" t="s">
        <v>841</v>
      </c>
      <c r="M13" s="117" t="s">
        <v>841</v>
      </c>
      <c r="N13" s="88">
        <f t="shared" si="1"/>
        <v>7</v>
      </c>
    </row>
    <row r="14" spans="1:22" ht="15">
      <c r="A14" s="72" t="s">
        <v>759</v>
      </c>
      <c r="B14" s="43" t="s">
        <v>491</v>
      </c>
      <c r="C14" s="43" t="s">
        <v>488</v>
      </c>
      <c r="D14" s="98">
        <f t="shared" si="0"/>
        <v>75</v>
      </c>
      <c r="E14" s="117">
        <v>75</v>
      </c>
      <c r="F14" s="117" t="s">
        <v>841</v>
      </c>
      <c r="G14" s="117" t="s">
        <v>841</v>
      </c>
      <c r="H14" s="117" t="s">
        <v>841</v>
      </c>
      <c r="I14" s="117" t="s">
        <v>841</v>
      </c>
      <c r="J14" s="117" t="s">
        <v>841</v>
      </c>
      <c r="K14" s="117" t="s">
        <v>841</v>
      </c>
      <c r="L14" s="117" t="s">
        <v>841</v>
      </c>
      <c r="M14" s="117" t="s">
        <v>841</v>
      </c>
      <c r="N14" s="88">
        <f t="shared" si="1"/>
        <v>8</v>
      </c>
      <c r="V14" s="115"/>
    </row>
    <row r="15" spans="1:14" ht="15">
      <c r="A15" s="72" t="s">
        <v>759</v>
      </c>
      <c r="B15" s="5" t="s">
        <v>492</v>
      </c>
      <c r="C15" s="5" t="s">
        <v>493</v>
      </c>
      <c r="D15" s="98">
        <f t="shared" si="0"/>
        <v>128</v>
      </c>
      <c r="E15" s="117">
        <v>35</v>
      </c>
      <c r="F15" s="117">
        <v>15</v>
      </c>
      <c r="G15" s="117" t="s">
        <v>841</v>
      </c>
      <c r="H15" s="117" t="s">
        <v>841</v>
      </c>
      <c r="I15" s="117">
        <v>8</v>
      </c>
      <c r="J15" s="117" t="s">
        <v>841</v>
      </c>
      <c r="K15" s="117">
        <v>20</v>
      </c>
      <c r="L15" s="117">
        <v>50</v>
      </c>
      <c r="M15" s="117" t="s">
        <v>841</v>
      </c>
      <c r="N15" s="88">
        <f t="shared" si="1"/>
        <v>9</v>
      </c>
    </row>
    <row r="16" spans="1:14" ht="15">
      <c r="A16" s="72" t="s">
        <v>759</v>
      </c>
      <c r="B16" s="89" t="s">
        <v>494</v>
      </c>
      <c r="C16" s="90" t="s">
        <v>495</v>
      </c>
      <c r="D16" s="98">
        <f t="shared" si="0"/>
        <v>5</v>
      </c>
      <c r="E16" s="117" t="s">
        <v>841</v>
      </c>
      <c r="F16" s="117">
        <v>5</v>
      </c>
      <c r="G16" s="117" t="s">
        <v>841</v>
      </c>
      <c r="H16" s="117" t="s">
        <v>841</v>
      </c>
      <c r="I16" s="117" t="s">
        <v>841</v>
      </c>
      <c r="J16" s="117" t="s">
        <v>841</v>
      </c>
      <c r="K16" s="117" t="s">
        <v>841</v>
      </c>
      <c r="L16" s="117" t="s">
        <v>841</v>
      </c>
      <c r="M16" s="117" t="s">
        <v>841</v>
      </c>
      <c r="N16" s="88">
        <f t="shared" si="1"/>
        <v>10</v>
      </c>
    </row>
    <row r="17" spans="1:14" ht="15">
      <c r="A17" s="72" t="s">
        <v>759</v>
      </c>
      <c r="B17" s="43" t="s">
        <v>496</v>
      </c>
      <c r="C17" s="43" t="s">
        <v>497</v>
      </c>
      <c r="D17" s="98">
        <f t="shared" si="0"/>
        <v>23</v>
      </c>
      <c r="E17" s="117" t="s">
        <v>841</v>
      </c>
      <c r="F17" s="117">
        <v>20</v>
      </c>
      <c r="G17" s="117" t="s">
        <v>841</v>
      </c>
      <c r="H17" s="117" t="s">
        <v>841</v>
      </c>
      <c r="I17" s="117" t="s">
        <v>841</v>
      </c>
      <c r="J17" s="117" t="s">
        <v>841</v>
      </c>
      <c r="K17" s="117" t="s">
        <v>841</v>
      </c>
      <c r="L17" s="117">
        <v>3</v>
      </c>
      <c r="M17" s="117" t="s">
        <v>841</v>
      </c>
      <c r="N17" s="88">
        <f t="shared" si="1"/>
        <v>11</v>
      </c>
    </row>
    <row r="18" spans="1:14" ht="15">
      <c r="A18" s="72" t="s">
        <v>759</v>
      </c>
      <c r="B18" s="43" t="s">
        <v>498</v>
      </c>
      <c r="C18" s="43" t="s">
        <v>497</v>
      </c>
      <c r="D18" s="98">
        <f t="shared" si="0"/>
        <v>251</v>
      </c>
      <c r="E18" s="117" t="s">
        <v>841</v>
      </c>
      <c r="F18" s="117" t="s">
        <v>841</v>
      </c>
      <c r="G18" s="117" t="s">
        <v>841</v>
      </c>
      <c r="H18" s="117">
        <v>5</v>
      </c>
      <c r="I18" s="117">
        <v>4</v>
      </c>
      <c r="J18" s="117">
        <v>2</v>
      </c>
      <c r="K18" s="117">
        <v>5</v>
      </c>
      <c r="L18" s="117">
        <v>175</v>
      </c>
      <c r="M18" s="117">
        <v>60</v>
      </c>
      <c r="N18" s="88">
        <f t="shared" si="1"/>
        <v>12</v>
      </c>
    </row>
    <row r="19" spans="1:14" ht="15">
      <c r="A19" s="72" t="s">
        <v>759</v>
      </c>
      <c r="B19" s="43" t="s">
        <v>500</v>
      </c>
      <c r="C19" s="43" t="s">
        <v>499</v>
      </c>
      <c r="D19" s="98">
        <f t="shared" si="0"/>
        <v>787</v>
      </c>
      <c r="E19" s="117">
        <v>225</v>
      </c>
      <c r="F19" s="117" t="s">
        <v>841</v>
      </c>
      <c r="G19" s="117" t="s">
        <v>841</v>
      </c>
      <c r="H19" s="117">
        <v>100</v>
      </c>
      <c r="I19" s="117">
        <v>2</v>
      </c>
      <c r="J19" s="117" t="s">
        <v>841</v>
      </c>
      <c r="K19" s="117">
        <v>100</v>
      </c>
      <c r="L19" s="117">
        <v>360</v>
      </c>
      <c r="M19" s="117" t="s">
        <v>841</v>
      </c>
      <c r="N19" s="88">
        <f t="shared" si="1"/>
        <v>13</v>
      </c>
    </row>
    <row r="20" spans="1:14" ht="15">
      <c r="A20" s="72" t="s">
        <v>759</v>
      </c>
      <c r="B20" s="91" t="s">
        <v>501</v>
      </c>
      <c r="C20" s="91" t="s">
        <v>502</v>
      </c>
      <c r="D20" s="98">
        <f t="shared" si="0"/>
        <v>3</v>
      </c>
      <c r="E20" s="117" t="s">
        <v>841</v>
      </c>
      <c r="F20" s="117" t="s">
        <v>841</v>
      </c>
      <c r="G20" s="117" t="s">
        <v>841</v>
      </c>
      <c r="H20" s="117" t="s">
        <v>841</v>
      </c>
      <c r="I20" s="117" t="s">
        <v>841</v>
      </c>
      <c r="J20" s="117">
        <v>3</v>
      </c>
      <c r="K20" s="117" t="s">
        <v>841</v>
      </c>
      <c r="L20" s="117" t="s">
        <v>841</v>
      </c>
      <c r="M20" s="117" t="s">
        <v>841</v>
      </c>
      <c r="N20" s="88">
        <f t="shared" si="1"/>
        <v>14</v>
      </c>
    </row>
    <row r="21" spans="1:14" ht="15">
      <c r="A21" s="72" t="s">
        <v>759</v>
      </c>
      <c r="B21" s="91" t="s">
        <v>503</v>
      </c>
      <c r="C21" s="91" t="s">
        <v>504</v>
      </c>
      <c r="D21" s="98">
        <f t="shared" si="0"/>
        <v>3</v>
      </c>
      <c r="E21" s="117" t="s">
        <v>841</v>
      </c>
      <c r="F21" s="117" t="s">
        <v>841</v>
      </c>
      <c r="G21" s="118" t="s">
        <v>841</v>
      </c>
      <c r="H21" s="117" t="s">
        <v>841</v>
      </c>
      <c r="I21" s="117" t="s">
        <v>841</v>
      </c>
      <c r="J21" s="117">
        <v>3</v>
      </c>
      <c r="K21" s="117" t="s">
        <v>841</v>
      </c>
      <c r="L21" s="117" t="s">
        <v>841</v>
      </c>
      <c r="M21" s="118" t="s">
        <v>841</v>
      </c>
      <c r="N21" s="88">
        <f t="shared" si="1"/>
        <v>15</v>
      </c>
    </row>
    <row r="22" spans="1:14" ht="15">
      <c r="A22" s="72" t="s">
        <v>759</v>
      </c>
      <c r="B22" s="91" t="s">
        <v>505</v>
      </c>
      <c r="C22" s="91" t="s">
        <v>506</v>
      </c>
      <c r="D22" s="98">
        <f t="shared" si="0"/>
        <v>6</v>
      </c>
      <c r="E22" s="117" t="s">
        <v>841</v>
      </c>
      <c r="F22" s="117" t="s">
        <v>841</v>
      </c>
      <c r="G22" s="117" t="s">
        <v>841</v>
      </c>
      <c r="H22" s="117" t="s">
        <v>841</v>
      </c>
      <c r="I22" s="117" t="s">
        <v>841</v>
      </c>
      <c r="J22" s="117">
        <v>6</v>
      </c>
      <c r="K22" s="117" t="s">
        <v>841</v>
      </c>
      <c r="L22" s="117" t="s">
        <v>841</v>
      </c>
      <c r="M22" s="117" t="s">
        <v>841</v>
      </c>
      <c r="N22" s="88">
        <f t="shared" si="1"/>
        <v>16</v>
      </c>
    </row>
    <row r="23" spans="1:14" ht="15">
      <c r="A23" s="72" t="s">
        <v>759</v>
      </c>
      <c r="B23" s="91" t="s">
        <v>507</v>
      </c>
      <c r="C23" s="91" t="s">
        <v>508</v>
      </c>
      <c r="D23" s="98">
        <f t="shared" si="0"/>
        <v>30</v>
      </c>
      <c r="E23" s="117" t="s">
        <v>841</v>
      </c>
      <c r="F23" s="117">
        <v>30</v>
      </c>
      <c r="G23" s="117" t="s">
        <v>841</v>
      </c>
      <c r="H23" s="117" t="s">
        <v>841</v>
      </c>
      <c r="I23" s="117" t="s">
        <v>841</v>
      </c>
      <c r="J23" s="117">
        <v>0</v>
      </c>
      <c r="K23" s="117" t="s">
        <v>841</v>
      </c>
      <c r="L23" s="117" t="s">
        <v>841</v>
      </c>
      <c r="M23" s="117" t="s">
        <v>841</v>
      </c>
      <c r="N23" s="88">
        <f t="shared" si="1"/>
        <v>17</v>
      </c>
    </row>
    <row r="24" spans="1:14" ht="15">
      <c r="A24" s="72" t="s">
        <v>759</v>
      </c>
      <c r="B24" s="43" t="s">
        <v>554</v>
      </c>
      <c r="C24" s="43" t="s">
        <v>555</v>
      </c>
      <c r="D24" s="98">
        <f t="shared" si="0"/>
        <v>7</v>
      </c>
      <c r="E24" s="117" t="s">
        <v>841</v>
      </c>
      <c r="F24" s="119">
        <v>5</v>
      </c>
      <c r="G24" s="117" t="s">
        <v>841</v>
      </c>
      <c r="H24" s="117" t="s">
        <v>841</v>
      </c>
      <c r="I24" s="117" t="s">
        <v>841</v>
      </c>
      <c r="J24" s="119">
        <v>2</v>
      </c>
      <c r="K24" s="119" t="s">
        <v>841</v>
      </c>
      <c r="L24" s="119" t="s">
        <v>841</v>
      </c>
      <c r="M24" s="119" t="s">
        <v>841</v>
      </c>
      <c r="N24" s="88">
        <f t="shared" si="1"/>
        <v>18</v>
      </c>
    </row>
    <row r="25" spans="1:14" ht="15">
      <c r="A25" s="72" t="s">
        <v>115</v>
      </c>
      <c r="B25" s="76" t="s">
        <v>509</v>
      </c>
      <c r="C25" s="92" t="s">
        <v>510</v>
      </c>
      <c r="D25" s="98">
        <f t="shared" si="0"/>
        <v>8</v>
      </c>
      <c r="E25" s="117" t="s">
        <v>841</v>
      </c>
      <c r="F25" s="117" t="s">
        <v>841</v>
      </c>
      <c r="G25" s="117" t="s">
        <v>841</v>
      </c>
      <c r="H25" s="117" t="s">
        <v>841</v>
      </c>
      <c r="I25" s="117" t="s">
        <v>841</v>
      </c>
      <c r="J25" s="117" t="s">
        <v>841</v>
      </c>
      <c r="K25" s="117" t="s">
        <v>841</v>
      </c>
      <c r="L25" s="117">
        <v>8</v>
      </c>
      <c r="M25" s="117" t="s">
        <v>841</v>
      </c>
      <c r="N25" s="88">
        <f t="shared" si="1"/>
        <v>19</v>
      </c>
    </row>
    <row r="26" spans="1:14" ht="15">
      <c r="A26" s="72" t="s">
        <v>115</v>
      </c>
      <c r="B26" s="76" t="s">
        <v>511</v>
      </c>
      <c r="C26" s="92" t="s">
        <v>510</v>
      </c>
      <c r="D26" s="98">
        <f t="shared" si="0"/>
        <v>4</v>
      </c>
      <c r="E26" s="117" t="s">
        <v>841</v>
      </c>
      <c r="F26" s="117" t="s">
        <v>841</v>
      </c>
      <c r="G26" s="117" t="s">
        <v>841</v>
      </c>
      <c r="H26" s="117" t="s">
        <v>841</v>
      </c>
      <c r="I26" s="117" t="s">
        <v>841</v>
      </c>
      <c r="J26" s="117" t="s">
        <v>841</v>
      </c>
      <c r="K26" s="117" t="s">
        <v>841</v>
      </c>
      <c r="L26" s="117">
        <v>4</v>
      </c>
      <c r="M26" s="117" t="s">
        <v>841</v>
      </c>
      <c r="N26" s="88">
        <f t="shared" si="1"/>
        <v>20</v>
      </c>
    </row>
    <row r="27" spans="1:14" ht="15">
      <c r="A27" s="72" t="s">
        <v>115</v>
      </c>
      <c r="B27" s="91" t="s">
        <v>512</v>
      </c>
      <c r="C27" s="91" t="s">
        <v>3</v>
      </c>
      <c r="D27" s="98">
        <f t="shared" si="0"/>
        <v>5</v>
      </c>
      <c r="E27" s="117" t="s">
        <v>841</v>
      </c>
      <c r="F27" s="117" t="s">
        <v>841</v>
      </c>
      <c r="G27" s="117">
        <v>5</v>
      </c>
      <c r="H27" s="117" t="s">
        <v>841</v>
      </c>
      <c r="I27" s="117" t="s">
        <v>841</v>
      </c>
      <c r="J27" s="117" t="s">
        <v>841</v>
      </c>
      <c r="K27" s="117" t="s">
        <v>841</v>
      </c>
      <c r="L27" s="117" t="s">
        <v>841</v>
      </c>
      <c r="M27" s="117" t="s">
        <v>841</v>
      </c>
      <c r="N27" s="88">
        <f t="shared" si="1"/>
        <v>21</v>
      </c>
    </row>
    <row r="28" spans="1:14" ht="15">
      <c r="A28" s="72" t="s">
        <v>115</v>
      </c>
      <c r="B28" s="91" t="s">
        <v>513</v>
      </c>
      <c r="C28" s="91" t="s">
        <v>514</v>
      </c>
      <c r="D28" s="98">
        <f t="shared" si="0"/>
        <v>5</v>
      </c>
      <c r="E28" s="117" t="s">
        <v>841</v>
      </c>
      <c r="F28" s="117" t="s">
        <v>841</v>
      </c>
      <c r="G28" s="117" t="s">
        <v>841</v>
      </c>
      <c r="H28" s="117">
        <v>5</v>
      </c>
      <c r="I28" s="117" t="s">
        <v>841</v>
      </c>
      <c r="J28" s="117" t="s">
        <v>841</v>
      </c>
      <c r="K28" s="117" t="s">
        <v>841</v>
      </c>
      <c r="L28" s="117" t="s">
        <v>841</v>
      </c>
      <c r="M28" s="117" t="s">
        <v>841</v>
      </c>
      <c r="N28" s="88">
        <f t="shared" si="1"/>
        <v>22</v>
      </c>
    </row>
    <row r="29" spans="1:16" ht="15">
      <c r="A29" s="72" t="s">
        <v>115</v>
      </c>
      <c r="B29" s="91" t="s">
        <v>779</v>
      </c>
      <c r="C29" s="91"/>
      <c r="D29" s="98">
        <f t="shared" si="0"/>
        <v>0</v>
      </c>
      <c r="E29" s="117" t="s">
        <v>841</v>
      </c>
      <c r="F29" s="117" t="s">
        <v>841</v>
      </c>
      <c r="G29" s="117" t="s">
        <v>841</v>
      </c>
      <c r="H29" s="117" t="s">
        <v>841</v>
      </c>
      <c r="I29" s="117" t="s">
        <v>841</v>
      </c>
      <c r="J29" s="117" t="s">
        <v>841</v>
      </c>
      <c r="K29" s="117" t="s">
        <v>841</v>
      </c>
      <c r="L29" s="117" t="s">
        <v>841</v>
      </c>
      <c r="M29" s="117" t="s">
        <v>841</v>
      </c>
      <c r="N29" s="88">
        <f t="shared" si="1"/>
        <v>23</v>
      </c>
      <c r="P29" s="111"/>
    </row>
    <row r="30" spans="1:16" ht="15">
      <c r="A30" s="72" t="s">
        <v>115</v>
      </c>
      <c r="B30" s="91" t="s">
        <v>781</v>
      </c>
      <c r="C30" s="91"/>
      <c r="D30" s="98">
        <f t="shared" si="0"/>
        <v>0</v>
      </c>
      <c r="E30" s="117" t="s">
        <v>841</v>
      </c>
      <c r="F30" s="117" t="s">
        <v>841</v>
      </c>
      <c r="G30" s="117" t="s">
        <v>841</v>
      </c>
      <c r="H30" s="117" t="s">
        <v>841</v>
      </c>
      <c r="I30" s="117" t="s">
        <v>841</v>
      </c>
      <c r="J30" s="117" t="s">
        <v>841</v>
      </c>
      <c r="K30" s="117" t="s">
        <v>841</v>
      </c>
      <c r="L30" s="117" t="s">
        <v>841</v>
      </c>
      <c r="M30" s="117" t="s">
        <v>841</v>
      </c>
      <c r="N30" s="88">
        <f t="shared" si="1"/>
        <v>24</v>
      </c>
      <c r="O30" s="42"/>
      <c r="P30" s="111"/>
    </row>
    <row r="31" spans="1:16" ht="15">
      <c r="A31" s="72" t="s">
        <v>115</v>
      </c>
      <c r="B31" s="91" t="s">
        <v>780</v>
      </c>
      <c r="C31" s="91"/>
      <c r="D31" s="98">
        <f t="shared" si="0"/>
        <v>0</v>
      </c>
      <c r="E31" s="117" t="s">
        <v>841</v>
      </c>
      <c r="F31" s="117" t="s">
        <v>841</v>
      </c>
      <c r="G31" s="117" t="s">
        <v>841</v>
      </c>
      <c r="H31" s="117" t="s">
        <v>841</v>
      </c>
      <c r="I31" s="117" t="s">
        <v>841</v>
      </c>
      <c r="J31" s="117" t="s">
        <v>841</v>
      </c>
      <c r="K31" s="117" t="s">
        <v>841</v>
      </c>
      <c r="L31" s="117" t="s">
        <v>841</v>
      </c>
      <c r="M31" s="117" t="s">
        <v>841</v>
      </c>
      <c r="N31" s="88">
        <f t="shared" si="1"/>
        <v>25</v>
      </c>
      <c r="O31" s="42"/>
      <c r="P31" s="111"/>
    </row>
    <row r="32" spans="1:16" ht="15">
      <c r="A32" s="72" t="s">
        <v>115</v>
      </c>
      <c r="B32" s="91" t="s">
        <v>782</v>
      </c>
      <c r="C32" s="91"/>
      <c r="D32" s="98">
        <f t="shared" si="0"/>
        <v>0</v>
      </c>
      <c r="E32" s="117" t="s">
        <v>841</v>
      </c>
      <c r="F32" s="117" t="s">
        <v>841</v>
      </c>
      <c r="G32" s="117" t="s">
        <v>841</v>
      </c>
      <c r="H32" s="117" t="s">
        <v>841</v>
      </c>
      <c r="I32" s="117" t="s">
        <v>841</v>
      </c>
      <c r="J32" s="117" t="s">
        <v>841</v>
      </c>
      <c r="K32" s="117" t="s">
        <v>841</v>
      </c>
      <c r="L32" s="117" t="s">
        <v>841</v>
      </c>
      <c r="M32" s="117" t="s">
        <v>841</v>
      </c>
      <c r="N32" s="88">
        <f t="shared" si="1"/>
        <v>26</v>
      </c>
      <c r="O32" s="42"/>
      <c r="P32" s="111"/>
    </row>
    <row r="33" spans="1:14" ht="15">
      <c r="A33" s="72" t="s">
        <v>122</v>
      </c>
      <c r="B33" s="43" t="s">
        <v>515</v>
      </c>
      <c r="C33" s="43" t="s">
        <v>516</v>
      </c>
      <c r="D33" s="98">
        <f t="shared" si="0"/>
        <v>77</v>
      </c>
      <c r="E33" s="117" t="s">
        <v>841</v>
      </c>
      <c r="F33" s="117" t="s">
        <v>841</v>
      </c>
      <c r="G33" s="117" t="s">
        <v>841</v>
      </c>
      <c r="H33" s="99">
        <v>75</v>
      </c>
      <c r="I33" s="117" t="s">
        <v>841</v>
      </c>
      <c r="J33" s="117" t="s">
        <v>841</v>
      </c>
      <c r="K33" s="117" t="s">
        <v>841</v>
      </c>
      <c r="L33" s="99">
        <v>2</v>
      </c>
      <c r="M33" s="117" t="s">
        <v>841</v>
      </c>
      <c r="N33" s="88">
        <f t="shared" si="1"/>
        <v>27</v>
      </c>
    </row>
    <row r="34" spans="1:14" ht="15">
      <c r="A34" s="72" t="s">
        <v>122</v>
      </c>
      <c r="B34" s="43" t="s">
        <v>517</v>
      </c>
      <c r="C34" s="43" t="s">
        <v>518</v>
      </c>
      <c r="D34" s="98">
        <f t="shared" si="0"/>
        <v>28</v>
      </c>
      <c r="E34" s="117" t="s">
        <v>841</v>
      </c>
      <c r="F34" s="99">
        <v>25</v>
      </c>
      <c r="G34" s="117" t="s">
        <v>841</v>
      </c>
      <c r="H34" s="99" t="s">
        <v>841</v>
      </c>
      <c r="I34" s="117" t="s">
        <v>841</v>
      </c>
      <c r="J34" s="117" t="s">
        <v>841</v>
      </c>
      <c r="K34" s="117" t="s">
        <v>841</v>
      </c>
      <c r="L34" s="99">
        <v>3</v>
      </c>
      <c r="M34" s="117" t="s">
        <v>841</v>
      </c>
      <c r="N34" s="88">
        <f t="shared" si="1"/>
        <v>28</v>
      </c>
    </row>
    <row r="35" spans="1:14" ht="15">
      <c r="A35" s="72" t="s">
        <v>122</v>
      </c>
      <c r="B35" s="43" t="s">
        <v>519</v>
      </c>
      <c r="C35" s="43" t="s">
        <v>520</v>
      </c>
      <c r="D35" s="98">
        <f t="shared" si="0"/>
        <v>4</v>
      </c>
      <c r="E35" s="117" t="s">
        <v>841</v>
      </c>
      <c r="F35" s="99" t="s">
        <v>841</v>
      </c>
      <c r="G35" s="117" t="s">
        <v>841</v>
      </c>
      <c r="H35" s="99" t="s">
        <v>841</v>
      </c>
      <c r="I35" s="117" t="s">
        <v>841</v>
      </c>
      <c r="J35" s="117" t="s">
        <v>841</v>
      </c>
      <c r="K35" s="117" t="s">
        <v>841</v>
      </c>
      <c r="L35" s="99">
        <v>4</v>
      </c>
      <c r="M35" s="117" t="s">
        <v>841</v>
      </c>
      <c r="N35" s="88">
        <f t="shared" si="1"/>
        <v>29</v>
      </c>
    </row>
    <row r="36" spans="1:14" ht="15">
      <c r="A36" s="72" t="s">
        <v>821</v>
      </c>
      <c r="B36" s="43" t="s">
        <v>521</v>
      </c>
      <c r="C36" s="43" t="s">
        <v>522</v>
      </c>
      <c r="D36" s="98">
        <f t="shared" si="0"/>
        <v>8</v>
      </c>
      <c r="E36" s="117" t="s">
        <v>841</v>
      </c>
      <c r="F36" s="99">
        <v>8</v>
      </c>
      <c r="G36" s="117" t="s">
        <v>841</v>
      </c>
      <c r="H36" s="99" t="s">
        <v>841</v>
      </c>
      <c r="I36" s="117" t="s">
        <v>841</v>
      </c>
      <c r="J36" s="117" t="s">
        <v>841</v>
      </c>
      <c r="K36" s="117" t="s">
        <v>841</v>
      </c>
      <c r="L36" s="99" t="s">
        <v>841</v>
      </c>
      <c r="M36" s="117" t="s">
        <v>841</v>
      </c>
      <c r="N36" s="88">
        <f t="shared" si="1"/>
        <v>30</v>
      </c>
    </row>
    <row r="37" spans="1:14" ht="15">
      <c r="A37" s="72" t="s">
        <v>821</v>
      </c>
      <c r="B37" s="76" t="s">
        <v>523</v>
      </c>
      <c r="C37" s="76" t="s">
        <v>524</v>
      </c>
      <c r="D37" s="98">
        <f t="shared" si="0"/>
        <v>1</v>
      </c>
      <c r="E37" s="117" t="s">
        <v>841</v>
      </c>
      <c r="F37" s="99" t="s">
        <v>841</v>
      </c>
      <c r="G37" s="117" t="s">
        <v>841</v>
      </c>
      <c r="H37" s="99" t="s">
        <v>841</v>
      </c>
      <c r="I37" s="117" t="s">
        <v>841</v>
      </c>
      <c r="J37" s="117" t="s">
        <v>841</v>
      </c>
      <c r="K37" s="117" t="s">
        <v>841</v>
      </c>
      <c r="L37" s="99">
        <v>1</v>
      </c>
      <c r="M37" s="117" t="s">
        <v>841</v>
      </c>
      <c r="N37" s="88">
        <f t="shared" si="1"/>
        <v>31</v>
      </c>
    </row>
    <row r="38" spans="1:14" ht="15">
      <c r="A38" s="72" t="s">
        <v>118</v>
      </c>
      <c r="B38" s="43" t="s">
        <v>525</v>
      </c>
      <c r="C38" s="43" t="s">
        <v>526</v>
      </c>
      <c r="D38" s="98">
        <f t="shared" si="0"/>
        <v>5</v>
      </c>
      <c r="E38" s="117" t="s">
        <v>841</v>
      </c>
      <c r="F38" s="99">
        <v>5</v>
      </c>
      <c r="G38" s="117" t="s">
        <v>841</v>
      </c>
      <c r="H38" s="99" t="s">
        <v>841</v>
      </c>
      <c r="I38" s="117" t="s">
        <v>841</v>
      </c>
      <c r="J38" s="117" t="s">
        <v>841</v>
      </c>
      <c r="K38" s="117" t="s">
        <v>841</v>
      </c>
      <c r="L38" s="99" t="s">
        <v>841</v>
      </c>
      <c r="M38" s="117" t="s">
        <v>841</v>
      </c>
      <c r="N38" s="88">
        <f t="shared" si="1"/>
        <v>32</v>
      </c>
    </row>
    <row r="39" spans="1:14" ht="15">
      <c r="A39" s="72" t="s">
        <v>119</v>
      </c>
      <c r="B39" s="5" t="s">
        <v>527</v>
      </c>
      <c r="C39" s="5" t="s">
        <v>528</v>
      </c>
      <c r="D39" s="98">
        <f aca="true" t="shared" si="2" ref="D39:D48">SUM(F39:M39)</f>
        <v>62</v>
      </c>
      <c r="E39" s="117" t="s">
        <v>841</v>
      </c>
      <c r="F39" s="117" t="s">
        <v>841</v>
      </c>
      <c r="G39" s="117" t="s">
        <v>841</v>
      </c>
      <c r="H39" s="117" t="s">
        <v>841</v>
      </c>
      <c r="I39" s="117">
        <v>62</v>
      </c>
      <c r="J39" s="117" t="s">
        <v>841</v>
      </c>
      <c r="K39" s="117" t="s">
        <v>841</v>
      </c>
      <c r="L39" s="117" t="s">
        <v>841</v>
      </c>
      <c r="M39" s="117" t="s">
        <v>841</v>
      </c>
      <c r="N39" s="88">
        <f t="shared" si="1"/>
        <v>33</v>
      </c>
    </row>
    <row r="40" spans="1:14" ht="15">
      <c r="A40" s="72" t="s">
        <v>119</v>
      </c>
      <c r="B40" s="5" t="s">
        <v>529</v>
      </c>
      <c r="C40" s="5" t="s">
        <v>530</v>
      </c>
      <c r="D40" s="98">
        <f t="shared" si="2"/>
        <v>271</v>
      </c>
      <c r="E40" s="117" t="s">
        <v>841</v>
      </c>
      <c r="F40" s="117" t="s">
        <v>841</v>
      </c>
      <c r="G40" s="117" t="s">
        <v>841</v>
      </c>
      <c r="H40" s="117" t="s">
        <v>841</v>
      </c>
      <c r="I40" s="117">
        <v>249</v>
      </c>
      <c r="J40" s="117">
        <v>9</v>
      </c>
      <c r="K40" s="117" t="s">
        <v>841</v>
      </c>
      <c r="L40" s="117">
        <v>13</v>
      </c>
      <c r="M40" s="117" t="s">
        <v>841</v>
      </c>
      <c r="N40" s="88">
        <f t="shared" si="1"/>
        <v>34</v>
      </c>
    </row>
    <row r="41" spans="1:14" ht="15">
      <c r="A41" s="72" t="s">
        <v>119</v>
      </c>
      <c r="B41" s="5" t="s">
        <v>531</v>
      </c>
      <c r="C41" s="90" t="s">
        <v>532</v>
      </c>
      <c r="D41" s="98">
        <f t="shared" si="2"/>
        <v>35</v>
      </c>
      <c r="E41" s="117" t="s">
        <v>841</v>
      </c>
      <c r="F41" s="117">
        <v>35</v>
      </c>
      <c r="G41" s="117" t="s">
        <v>841</v>
      </c>
      <c r="H41" s="117" t="s">
        <v>841</v>
      </c>
      <c r="I41" s="117" t="s">
        <v>841</v>
      </c>
      <c r="J41" s="117" t="s">
        <v>841</v>
      </c>
      <c r="K41" s="117" t="s">
        <v>841</v>
      </c>
      <c r="L41" s="117" t="s">
        <v>841</v>
      </c>
      <c r="M41" s="117" t="s">
        <v>841</v>
      </c>
      <c r="N41" s="88">
        <f t="shared" si="1"/>
        <v>35</v>
      </c>
    </row>
    <row r="42" spans="1:14" ht="15">
      <c r="A42" s="72" t="s">
        <v>119</v>
      </c>
      <c r="B42" s="5" t="s">
        <v>533</v>
      </c>
      <c r="C42" s="5" t="s">
        <v>534</v>
      </c>
      <c r="D42" s="98">
        <f t="shared" si="2"/>
        <v>14</v>
      </c>
      <c r="E42" s="117" t="s">
        <v>841</v>
      </c>
      <c r="F42" s="117" t="s">
        <v>841</v>
      </c>
      <c r="G42" s="117" t="s">
        <v>841</v>
      </c>
      <c r="H42" s="117" t="s">
        <v>841</v>
      </c>
      <c r="I42" s="117">
        <v>14</v>
      </c>
      <c r="J42" s="117" t="s">
        <v>841</v>
      </c>
      <c r="K42" s="117" t="s">
        <v>841</v>
      </c>
      <c r="L42" s="117" t="s">
        <v>841</v>
      </c>
      <c r="M42" s="117" t="s">
        <v>841</v>
      </c>
      <c r="N42" s="88">
        <f t="shared" si="1"/>
        <v>36</v>
      </c>
    </row>
    <row r="43" spans="1:14" ht="15">
      <c r="A43" s="72" t="s">
        <v>119</v>
      </c>
      <c r="B43" s="5" t="s">
        <v>535</v>
      </c>
      <c r="C43" s="5" t="s">
        <v>536</v>
      </c>
      <c r="D43" s="98">
        <f t="shared" si="2"/>
        <v>14</v>
      </c>
      <c r="E43" s="117" t="s">
        <v>841</v>
      </c>
      <c r="F43" s="117" t="s">
        <v>841</v>
      </c>
      <c r="G43" s="117" t="s">
        <v>841</v>
      </c>
      <c r="H43" s="117" t="s">
        <v>841</v>
      </c>
      <c r="I43" s="117">
        <v>14</v>
      </c>
      <c r="J43" s="117" t="s">
        <v>841</v>
      </c>
      <c r="K43" s="117" t="s">
        <v>841</v>
      </c>
      <c r="L43" s="117" t="s">
        <v>841</v>
      </c>
      <c r="M43" s="117" t="s">
        <v>841</v>
      </c>
      <c r="N43" s="88">
        <f t="shared" si="1"/>
        <v>37</v>
      </c>
    </row>
    <row r="44" spans="1:14" ht="15">
      <c r="A44" s="72" t="s">
        <v>119</v>
      </c>
      <c r="B44" s="5" t="s">
        <v>537</v>
      </c>
      <c r="C44" s="5" t="s">
        <v>538</v>
      </c>
      <c r="D44" s="98">
        <f t="shared" si="2"/>
        <v>6</v>
      </c>
      <c r="E44" s="117" t="s">
        <v>841</v>
      </c>
      <c r="F44" s="117" t="s">
        <v>841</v>
      </c>
      <c r="G44" s="117" t="s">
        <v>841</v>
      </c>
      <c r="H44" s="117" t="s">
        <v>841</v>
      </c>
      <c r="I44" s="117">
        <v>6</v>
      </c>
      <c r="J44" s="117" t="s">
        <v>841</v>
      </c>
      <c r="K44" s="117" t="s">
        <v>841</v>
      </c>
      <c r="L44" s="117" t="s">
        <v>841</v>
      </c>
      <c r="M44" s="117" t="s">
        <v>841</v>
      </c>
      <c r="N44" s="88">
        <f t="shared" si="1"/>
        <v>38</v>
      </c>
    </row>
    <row r="45" spans="1:14" ht="15">
      <c r="A45" s="72" t="s">
        <v>119</v>
      </c>
      <c r="B45" s="5" t="s">
        <v>539</v>
      </c>
      <c r="C45" s="5" t="s">
        <v>540</v>
      </c>
      <c r="D45" s="98">
        <f t="shared" si="2"/>
        <v>7</v>
      </c>
      <c r="E45" s="117" t="s">
        <v>841</v>
      </c>
      <c r="F45" s="117" t="s">
        <v>841</v>
      </c>
      <c r="G45" s="117" t="s">
        <v>841</v>
      </c>
      <c r="H45" s="117" t="s">
        <v>841</v>
      </c>
      <c r="I45" s="117">
        <v>7</v>
      </c>
      <c r="J45" s="117" t="s">
        <v>841</v>
      </c>
      <c r="K45" s="117" t="s">
        <v>841</v>
      </c>
      <c r="L45" s="117" t="s">
        <v>841</v>
      </c>
      <c r="M45" s="117" t="s">
        <v>841</v>
      </c>
      <c r="N45" s="88">
        <f t="shared" si="1"/>
        <v>39</v>
      </c>
    </row>
    <row r="46" spans="1:14" ht="15">
      <c r="A46" s="72" t="s">
        <v>119</v>
      </c>
      <c r="B46" s="5" t="s">
        <v>541</v>
      </c>
      <c r="C46" s="5" t="s">
        <v>542</v>
      </c>
      <c r="D46" s="98">
        <f t="shared" si="2"/>
        <v>30</v>
      </c>
      <c r="E46" s="117" t="s">
        <v>841</v>
      </c>
      <c r="F46" s="117" t="s">
        <v>841</v>
      </c>
      <c r="G46" s="117" t="s">
        <v>841</v>
      </c>
      <c r="H46" s="117" t="s">
        <v>841</v>
      </c>
      <c r="I46" s="117">
        <v>27</v>
      </c>
      <c r="J46" s="117" t="s">
        <v>841</v>
      </c>
      <c r="K46" s="117" t="s">
        <v>841</v>
      </c>
      <c r="L46" s="117">
        <v>3</v>
      </c>
      <c r="M46" s="117" t="s">
        <v>841</v>
      </c>
      <c r="N46" s="88">
        <f t="shared" si="1"/>
        <v>40</v>
      </c>
    </row>
    <row r="47" spans="1:14" ht="15">
      <c r="A47" s="72" t="s">
        <v>119</v>
      </c>
      <c r="B47" s="5" t="s">
        <v>543</v>
      </c>
      <c r="C47" s="5" t="s">
        <v>544</v>
      </c>
      <c r="D47" s="98">
        <f t="shared" si="2"/>
        <v>1</v>
      </c>
      <c r="E47" s="117" t="s">
        <v>841</v>
      </c>
      <c r="F47" s="117" t="s">
        <v>841</v>
      </c>
      <c r="G47" s="117" t="s">
        <v>841</v>
      </c>
      <c r="H47" s="117" t="s">
        <v>841</v>
      </c>
      <c r="I47" s="117">
        <v>1</v>
      </c>
      <c r="J47" s="117" t="s">
        <v>841</v>
      </c>
      <c r="K47" s="117" t="s">
        <v>841</v>
      </c>
      <c r="L47" s="117" t="s">
        <v>841</v>
      </c>
      <c r="M47" s="117" t="s">
        <v>841</v>
      </c>
      <c r="N47" s="88">
        <f t="shared" si="1"/>
        <v>41</v>
      </c>
    </row>
    <row r="48" spans="1:14" ht="15">
      <c r="A48" s="72" t="s">
        <v>119</v>
      </c>
      <c r="B48" s="5" t="s">
        <v>545</v>
      </c>
      <c r="C48" s="5" t="s">
        <v>536</v>
      </c>
      <c r="D48" s="98">
        <f t="shared" si="2"/>
        <v>1</v>
      </c>
      <c r="E48" s="117" t="s">
        <v>841</v>
      </c>
      <c r="F48" s="117" t="s">
        <v>841</v>
      </c>
      <c r="G48" s="117" t="s">
        <v>841</v>
      </c>
      <c r="H48" s="117" t="s">
        <v>841</v>
      </c>
      <c r="I48" s="117">
        <v>1</v>
      </c>
      <c r="J48" s="117" t="s">
        <v>841</v>
      </c>
      <c r="K48" s="117" t="s">
        <v>841</v>
      </c>
      <c r="L48" s="117" t="s">
        <v>841</v>
      </c>
      <c r="M48" s="117" t="s">
        <v>841</v>
      </c>
      <c r="N48" s="88">
        <f t="shared" si="1"/>
        <v>42</v>
      </c>
    </row>
    <row r="49" spans="1:14" s="44" customFormat="1" ht="45">
      <c r="A49" s="72" t="s">
        <v>119</v>
      </c>
      <c r="B49" s="43" t="s">
        <v>812</v>
      </c>
      <c r="C49" s="45" t="s">
        <v>813</v>
      </c>
      <c r="D49" s="98">
        <f t="shared" si="0"/>
        <v>0</v>
      </c>
      <c r="E49" s="120" t="s">
        <v>841</v>
      </c>
      <c r="F49" s="120" t="s">
        <v>841</v>
      </c>
      <c r="G49" s="120" t="s">
        <v>841</v>
      </c>
      <c r="H49" s="120" t="s">
        <v>841</v>
      </c>
      <c r="I49" s="120" t="s">
        <v>841</v>
      </c>
      <c r="J49" s="120" t="s">
        <v>841</v>
      </c>
      <c r="K49" s="120" t="s">
        <v>841</v>
      </c>
      <c r="L49" s="120" t="s">
        <v>841</v>
      </c>
      <c r="M49" s="120" t="s">
        <v>841</v>
      </c>
      <c r="N49" s="121">
        <f t="shared" si="1"/>
        <v>43</v>
      </c>
    </row>
    <row r="50" spans="1:14" ht="15">
      <c r="A50" s="72" t="s">
        <v>758</v>
      </c>
      <c r="B50" s="5" t="s">
        <v>546</v>
      </c>
      <c r="C50" s="5" t="s">
        <v>547</v>
      </c>
      <c r="D50" s="98">
        <f t="shared" si="0"/>
        <v>5</v>
      </c>
      <c r="E50" s="117" t="s">
        <v>841</v>
      </c>
      <c r="F50" s="117" t="s">
        <v>841</v>
      </c>
      <c r="G50" s="117" t="s">
        <v>841</v>
      </c>
      <c r="H50" s="99">
        <v>5</v>
      </c>
      <c r="I50" s="117" t="s">
        <v>841</v>
      </c>
      <c r="J50" s="117" t="s">
        <v>841</v>
      </c>
      <c r="K50" s="117" t="s">
        <v>841</v>
      </c>
      <c r="L50" s="117" t="s">
        <v>841</v>
      </c>
      <c r="M50" s="117" t="s">
        <v>841</v>
      </c>
      <c r="N50" s="88">
        <f t="shared" si="1"/>
        <v>44</v>
      </c>
    </row>
    <row r="51" spans="1:16" ht="15">
      <c r="A51" s="72" t="s">
        <v>758</v>
      </c>
      <c r="B51" s="5" t="s">
        <v>340</v>
      </c>
      <c r="C51" s="5" t="s">
        <v>338</v>
      </c>
      <c r="D51" s="98">
        <f t="shared" si="0"/>
        <v>0</v>
      </c>
      <c r="E51" s="117" t="s">
        <v>841</v>
      </c>
      <c r="F51" s="117" t="s">
        <v>841</v>
      </c>
      <c r="G51" s="117" t="s">
        <v>841</v>
      </c>
      <c r="H51" s="117" t="s">
        <v>841</v>
      </c>
      <c r="I51" s="117" t="s">
        <v>841</v>
      </c>
      <c r="J51" s="117" t="s">
        <v>841</v>
      </c>
      <c r="K51" s="117" t="s">
        <v>841</v>
      </c>
      <c r="L51" s="117" t="s">
        <v>841</v>
      </c>
      <c r="M51" s="117" t="s">
        <v>841</v>
      </c>
      <c r="N51" s="88">
        <f t="shared" si="1"/>
        <v>45</v>
      </c>
      <c r="O51" s="42"/>
      <c r="P51" s="111"/>
    </row>
    <row r="52" spans="1:16" ht="15">
      <c r="A52" s="72" t="s">
        <v>758</v>
      </c>
      <c r="B52" s="5" t="s">
        <v>341</v>
      </c>
      <c r="C52" s="5" t="s">
        <v>338</v>
      </c>
      <c r="D52" s="98">
        <f t="shared" si="0"/>
        <v>0</v>
      </c>
      <c r="E52" s="117" t="s">
        <v>841</v>
      </c>
      <c r="F52" s="117" t="s">
        <v>841</v>
      </c>
      <c r="G52" s="117" t="s">
        <v>841</v>
      </c>
      <c r="H52" s="117" t="s">
        <v>841</v>
      </c>
      <c r="I52" s="117" t="s">
        <v>841</v>
      </c>
      <c r="J52" s="117" t="s">
        <v>841</v>
      </c>
      <c r="K52" s="117" t="s">
        <v>841</v>
      </c>
      <c r="L52" s="117" t="s">
        <v>841</v>
      </c>
      <c r="M52" s="117" t="s">
        <v>841</v>
      </c>
      <c r="N52" s="88">
        <f t="shared" si="1"/>
        <v>46</v>
      </c>
      <c r="O52" s="42"/>
      <c r="P52" s="111"/>
    </row>
    <row r="53" spans="1:14" ht="15">
      <c r="A53" s="72" t="s">
        <v>449</v>
      </c>
      <c r="B53" s="5" t="s">
        <v>548</v>
      </c>
      <c r="C53" s="5" t="s">
        <v>549</v>
      </c>
      <c r="D53" s="98">
        <f t="shared" si="0"/>
        <v>34</v>
      </c>
      <c r="E53" s="117" t="s">
        <v>841</v>
      </c>
      <c r="F53" s="117" t="s">
        <v>841</v>
      </c>
      <c r="G53" s="117" t="s">
        <v>841</v>
      </c>
      <c r="H53" s="117" t="s">
        <v>841</v>
      </c>
      <c r="I53" s="99">
        <v>34</v>
      </c>
      <c r="J53" s="117" t="s">
        <v>841</v>
      </c>
      <c r="K53" s="117" t="s">
        <v>841</v>
      </c>
      <c r="L53" s="117" t="s">
        <v>841</v>
      </c>
      <c r="M53" s="117" t="s">
        <v>841</v>
      </c>
      <c r="N53" s="88">
        <f t="shared" si="1"/>
        <v>47</v>
      </c>
    </row>
    <row r="54" spans="1:14" ht="15">
      <c r="A54" s="72" t="s">
        <v>449</v>
      </c>
      <c r="B54" s="5" t="s">
        <v>550</v>
      </c>
      <c r="C54" s="5" t="s">
        <v>551</v>
      </c>
      <c r="D54" s="98">
        <f t="shared" si="0"/>
        <v>15</v>
      </c>
      <c r="E54" s="117" t="s">
        <v>841</v>
      </c>
      <c r="F54" s="117" t="s">
        <v>841</v>
      </c>
      <c r="G54" s="117" t="s">
        <v>841</v>
      </c>
      <c r="H54" s="117" t="s">
        <v>841</v>
      </c>
      <c r="I54" s="99">
        <v>15</v>
      </c>
      <c r="J54" s="117" t="s">
        <v>841</v>
      </c>
      <c r="K54" s="117" t="s">
        <v>841</v>
      </c>
      <c r="L54" s="117" t="s">
        <v>841</v>
      </c>
      <c r="M54" s="117" t="s">
        <v>841</v>
      </c>
      <c r="N54" s="88">
        <f t="shared" si="1"/>
        <v>48</v>
      </c>
    </row>
    <row r="55" spans="1:16" ht="15">
      <c r="A55" s="72" t="s">
        <v>116</v>
      </c>
      <c r="B55" s="5" t="s">
        <v>552</v>
      </c>
      <c r="C55" s="93" t="s">
        <v>553</v>
      </c>
      <c r="D55" s="98">
        <f t="shared" si="0"/>
        <v>1</v>
      </c>
      <c r="E55" s="117" t="s">
        <v>841</v>
      </c>
      <c r="F55" s="117" t="s">
        <v>841</v>
      </c>
      <c r="G55" s="117" t="s">
        <v>841</v>
      </c>
      <c r="H55" s="117" t="s">
        <v>841</v>
      </c>
      <c r="I55" s="117" t="s">
        <v>841</v>
      </c>
      <c r="J55" s="117" t="s">
        <v>841</v>
      </c>
      <c r="K55" s="117" t="s">
        <v>841</v>
      </c>
      <c r="L55" s="99">
        <v>1</v>
      </c>
      <c r="M55" s="117" t="s">
        <v>841</v>
      </c>
      <c r="N55" s="88">
        <f t="shared" si="1"/>
        <v>49</v>
      </c>
      <c r="O55" s="42"/>
      <c r="P55" s="111"/>
    </row>
    <row r="56" spans="1:14" ht="30">
      <c r="A56" s="72" t="s">
        <v>186</v>
      </c>
      <c r="B56" s="5" t="s">
        <v>556</v>
      </c>
      <c r="C56" s="122" t="s">
        <v>557</v>
      </c>
      <c r="D56" s="98">
        <f t="shared" si="0"/>
        <v>245</v>
      </c>
      <c r="E56" s="117">
        <v>5</v>
      </c>
      <c r="F56" s="117" t="s">
        <v>841</v>
      </c>
      <c r="G56" s="117" t="s">
        <v>841</v>
      </c>
      <c r="H56" s="117">
        <v>5</v>
      </c>
      <c r="I56" s="117" t="s">
        <v>841</v>
      </c>
      <c r="J56" s="117">
        <v>80</v>
      </c>
      <c r="K56" s="117">
        <v>150</v>
      </c>
      <c r="L56" s="117">
        <v>5</v>
      </c>
      <c r="M56" s="117" t="s">
        <v>841</v>
      </c>
      <c r="N56" s="88">
        <f t="shared" si="1"/>
        <v>50</v>
      </c>
    </row>
    <row r="57" spans="1:14" ht="15">
      <c r="A57" s="72" t="s">
        <v>186</v>
      </c>
      <c r="B57" s="5" t="s">
        <v>558</v>
      </c>
      <c r="C57" s="5" t="s">
        <v>559</v>
      </c>
      <c r="D57" s="98">
        <f t="shared" si="0"/>
        <v>15</v>
      </c>
      <c r="E57" s="117" t="s">
        <v>841</v>
      </c>
      <c r="F57" s="117" t="s">
        <v>841</v>
      </c>
      <c r="G57" s="117" t="s">
        <v>841</v>
      </c>
      <c r="H57" s="117">
        <v>15</v>
      </c>
      <c r="I57" s="117" t="s">
        <v>841</v>
      </c>
      <c r="J57" s="117" t="s">
        <v>841</v>
      </c>
      <c r="K57" s="117" t="s">
        <v>841</v>
      </c>
      <c r="L57" s="117" t="s">
        <v>841</v>
      </c>
      <c r="M57" s="117" t="s">
        <v>841</v>
      </c>
      <c r="N57" s="88">
        <f t="shared" si="1"/>
        <v>51</v>
      </c>
    </row>
    <row r="58" spans="1:14" ht="15">
      <c r="A58" s="72" t="s">
        <v>186</v>
      </c>
      <c r="B58" s="5" t="s">
        <v>560</v>
      </c>
      <c r="C58" s="5" t="s">
        <v>561</v>
      </c>
      <c r="D58" s="98">
        <f t="shared" si="0"/>
        <v>6</v>
      </c>
      <c r="E58" s="117" t="s">
        <v>841</v>
      </c>
      <c r="F58" s="117" t="s">
        <v>841</v>
      </c>
      <c r="G58" s="117" t="s">
        <v>841</v>
      </c>
      <c r="H58" s="117" t="s">
        <v>841</v>
      </c>
      <c r="I58" s="117">
        <v>2</v>
      </c>
      <c r="J58" s="117">
        <v>4</v>
      </c>
      <c r="K58" s="117" t="s">
        <v>841</v>
      </c>
      <c r="L58" s="117" t="s">
        <v>841</v>
      </c>
      <c r="M58" s="117" t="s">
        <v>841</v>
      </c>
      <c r="N58" s="88">
        <f t="shared" si="1"/>
        <v>52</v>
      </c>
    </row>
    <row r="59" spans="1:14" ht="15">
      <c r="A59" s="72" t="s">
        <v>186</v>
      </c>
      <c r="B59" s="5" t="s">
        <v>562</v>
      </c>
      <c r="C59" s="5" t="s">
        <v>563</v>
      </c>
      <c r="D59" s="98">
        <f t="shared" si="0"/>
        <v>9</v>
      </c>
      <c r="E59" s="117" t="s">
        <v>841</v>
      </c>
      <c r="F59" s="117">
        <v>2</v>
      </c>
      <c r="G59" s="117" t="s">
        <v>841</v>
      </c>
      <c r="H59" s="117">
        <v>3</v>
      </c>
      <c r="I59" s="117" t="s">
        <v>841</v>
      </c>
      <c r="J59" s="117">
        <v>2</v>
      </c>
      <c r="K59" s="117" t="s">
        <v>841</v>
      </c>
      <c r="L59" s="117">
        <v>2</v>
      </c>
      <c r="M59" s="117" t="s">
        <v>841</v>
      </c>
      <c r="N59" s="88">
        <f t="shared" si="1"/>
        <v>53</v>
      </c>
    </row>
    <row r="60" spans="1:14" ht="15">
      <c r="A60" s="72" t="s">
        <v>186</v>
      </c>
      <c r="B60" s="43" t="s">
        <v>564</v>
      </c>
      <c r="C60" s="45" t="s">
        <v>181</v>
      </c>
      <c r="D60" s="98">
        <f t="shared" si="0"/>
        <v>2</v>
      </c>
      <c r="E60" s="117" t="s">
        <v>841</v>
      </c>
      <c r="F60" s="117">
        <v>2</v>
      </c>
      <c r="G60" s="118" t="s">
        <v>841</v>
      </c>
      <c r="H60" s="117" t="s">
        <v>841</v>
      </c>
      <c r="I60" s="117" t="s">
        <v>841</v>
      </c>
      <c r="J60" s="117" t="s">
        <v>841</v>
      </c>
      <c r="K60" s="117" t="s">
        <v>841</v>
      </c>
      <c r="L60" s="117" t="s">
        <v>841</v>
      </c>
      <c r="M60" s="118" t="s">
        <v>841</v>
      </c>
      <c r="N60" s="88">
        <f t="shared" si="1"/>
        <v>54</v>
      </c>
    </row>
    <row r="61" spans="1:14" ht="15">
      <c r="A61" s="72" t="s">
        <v>186</v>
      </c>
      <c r="B61" s="43" t="s">
        <v>565</v>
      </c>
      <c r="C61" s="45" t="s">
        <v>181</v>
      </c>
      <c r="D61" s="98">
        <f t="shared" si="0"/>
        <v>3</v>
      </c>
      <c r="E61" s="117" t="s">
        <v>841</v>
      </c>
      <c r="F61" s="117">
        <v>3</v>
      </c>
      <c r="G61" s="118" t="s">
        <v>841</v>
      </c>
      <c r="H61" s="117" t="s">
        <v>841</v>
      </c>
      <c r="I61" s="117" t="s">
        <v>841</v>
      </c>
      <c r="J61" s="117" t="s">
        <v>841</v>
      </c>
      <c r="K61" s="117" t="s">
        <v>841</v>
      </c>
      <c r="L61" s="117" t="s">
        <v>841</v>
      </c>
      <c r="M61" s="118" t="s">
        <v>841</v>
      </c>
      <c r="N61" s="88">
        <f t="shared" si="1"/>
        <v>55</v>
      </c>
    </row>
    <row r="62" spans="1:14" ht="15">
      <c r="A62" s="72" t="s">
        <v>186</v>
      </c>
      <c r="B62" s="5" t="s">
        <v>566</v>
      </c>
      <c r="C62" s="5" t="s">
        <v>567</v>
      </c>
      <c r="D62" s="98">
        <f t="shared" si="0"/>
        <v>80</v>
      </c>
      <c r="E62" s="117" t="s">
        <v>841</v>
      </c>
      <c r="F62" s="117" t="s">
        <v>841</v>
      </c>
      <c r="G62" s="117" t="s">
        <v>841</v>
      </c>
      <c r="H62" s="117" t="s">
        <v>841</v>
      </c>
      <c r="I62" s="117" t="s">
        <v>841</v>
      </c>
      <c r="J62" s="117" t="s">
        <v>841</v>
      </c>
      <c r="K62" s="117">
        <v>80</v>
      </c>
      <c r="L62" s="117" t="s">
        <v>841</v>
      </c>
      <c r="M62" s="117" t="s">
        <v>841</v>
      </c>
      <c r="N62" s="88">
        <f t="shared" si="1"/>
        <v>56</v>
      </c>
    </row>
    <row r="63" spans="1:14" ht="15">
      <c r="A63" s="72" t="s">
        <v>186</v>
      </c>
      <c r="B63" s="5" t="s">
        <v>568</v>
      </c>
      <c r="C63" s="5" t="s">
        <v>567</v>
      </c>
      <c r="D63" s="98">
        <f t="shared" si="0"/>
        <v>100</v>
      </c>
      <c r="E63" s="117" t="s">
        <v>841</v>
      </c>
      <c r="F63" s="117" t="s">
        <v>841</v>
      </c>
      <c r="G63" s="117" t="s">
        <v>841</v>
      </c>
      <c r="H63" s="117" t="s">
        <v>841</v>
      </c>
      <c r="I63" s="117" t="s">
        <v>841</v>
      </c>
      <c r="J63" s="117" t="s">
        <v>841</v>
      </c>
      <c r="K63" s="117">
        <v>100</v>
      </c>
      <c r="L63" s="117" t="s">
        <v>841</v>
      </c>
      <c r="M63" s="117" t="s">
        <v>841</v>
      </c>
      <c r="N63" s="88">
        <f t="shared" si="1"/>
        <v>57</v>
      </c>
    </row>
    <row r="64" spans="1:14" ht="15">
      <c r="A64" s="72" t="s">
        <v>186</v>
      </c>
      <c r="B64" s="5" t="s">
        <v>569</v>
      </c>
      <c r="C64" s="5" t="s">
        <v>570</v>
      </c>
      <c r="D64" s="98">
        <f t="shared" si="0"/>
        <v>50</v>
      </c>
      <c r="E64" s="117" t="s">
        <v>841</v>
      </c>
      <c r="F64" s="117">
        <v>35</v>
      </c>
      <c r="G64" s="117" t="s">
        <v>841</v>
      </c>
      <c r="H64" s="117" t="s">
        <v>841</v>
      </c>
      <c r="I64" s="117" t="s">
        <v>841</v>
      </c>
      <c r="J64" s="117" t="s">
        <v>841</v>
      </c>
      <c r="K64" s="117" t="s">
        <v>841</v>
      </c>
      <c r="L64" s="117">
        <v>15</v>
      </c>
      <c r="M64" s="117" t="s">
        <v>841</v>
      </c>
      <c r="N64" s="88">
        <f t="shared" si="1"/>
        <v>58</v>
      </c>
    </row>
    <row r="65" spans="1:14" ht="15">
      <c r="A65" s="72" t="s">
        <v>186</v>
      </c>
      <c r="B65" s="6" t="s">
        <v>571</v>
      </c>
      <c r="C65" s="8" t="s">
        <v>570</v>
      </c>
      <c r="D65" s="98">
        <f t="shared" si="0"/>
        <v>22</v>
      </c>
      <c r="E65" s="117" t="s">
        <v>841</v>
      </c>
      <c r="F65" s="117">
        <v>17</v>
      </c>
      <c r="G65" s="118" t="s">
        <v>841</v>
      </c>
      <c r="H65" s="117" t="s">
        <v>841</v>
      </c>
      <c r="I65" s="117" t="s">
        <v>841</v>
      </c>
      <c r="J65" s="117" t="s">
        <v>841</v>
      </c>
      <c r="K65" s="117" t="s">
        <v>841</v>
      </c>
      <c r="L65" s="117">
        <v>5</v>
      </c>
      <c r="M65" s="118" t="s">
        <v>841</v>
      </c>
      <c r="N65" s="88">
        <f t="shared" si="1"/>
        <v>59</v>
      </c>
    </row>
    <row r="66" spans="1:14" ht="15">
      <c r="A66" s="72" t="s">
        <v>186</v>
      </c>
      <c r="B66" s="91" t="s">
        <v>572</v>
      </c>
      <c r="C66" s="91" t="s">
        <v>573</v>
      </c>
      <c r="D66" s="98">
        <f t="shared" si="0"/>
        <v>50</v>
      </c>
      <c r="E66" s="117" t="s">
        <v>841</v>
      </c>
      <c r="F66" s="117" t="s">
        <v>841</v>
      </c>
      <c r="G66" s="117" t="s">
        <v>841</v>
      </c>
      <c r="H66" s="117" t="s">
        <v>841</v>
      </c>
      <c r="I66" s="117" t="s">
        <v>841</v>
      </c>
      <c r="J66" s="117">
        <v>50</v>
      </c>
      <c r="K66" s="117" t="s">
        <v>841</v>
      </c>
      <c r="L66" s="117" t="s">
        <v>841</v>
      </c>
      <c r="M66" s="117" t="s">
        <v>841</v>
      </c>
      <c r="N66" s="88">
        <f t="shared" si="1"/>
        <v>60</v>
      </c>
    </row>
    <row r="67" spans="1:14" ht="15">
      <c r="A67" s="72" t="s">
        <v>186</v>
      </c>
      <c r="B67" s="89" t="s">
        <v>571</v>
      </c>
      <c r="C67" s="89" t="s">
        <v>574</v>
      </c>
      <c r="D67" s="98">
        <f t="shared" si="0"/>
        <v>25</v>
      </c>
      <c r="E67" s="117" t="s">
        <v>841</v>
      </c>
      <c r="F67" s="117" t="s">
        <v>841</v>
      </c>
      <c r="G67" s="117">
        <v>5</v>
      </c>
      <c r="H67" s="117" t="s">
        <v>841</v>
      </c>
      <c r="I67" s="117" t="s">
        <v>841</v>
      </c>
      <c r="J67" s="117">
        <v>20</v>
      </c>
      <c r="K67" s="117" t="s">
        <v>841</v>
      </c>
      <c r="L67" s="117" t="s">
        <v>841</v>
      </c>
      <c r="M67" s="117" t="s">
        <v>841</v>
      </c>
      <c r="N67" s="88">
        <f t="shared" si="1"/>
        <v>61</v>
      </c>
    </row>
    <row r="68" spans="1:14" ht="30">
      <c r="A68" s="72" t="s">
        <v>186</v>
      </c>
      <c r="B68" s="89" t="s">
        <v>575</v>
      </c>
      <c r="C68" s="90" t="s">
        <v>576</v>
      </c>
      <c r="D68" s="98">
        <f t="shared" si="0"/>
        <v>10</v>
      </c>
      <c r="E68" s="117" t="s">
        <v>841</v>
      </c>
      <c r="F68" s="117" t="s">
        <v>841</v>
      </c>
      <c r="G68" s="117" t="s">
        <v>841</v>
      </c>
      <c r="H68" s="117" t="s">
        <v>841</v>
      </c>
      <c r="I68" s="117" t="s">
        <v>841</v>
      </c>
      <c r="J68" s="117">
        <v>10</v>
      </c>
      <c r="K68" s="117" t="s">
        <v>841</v>
      </c>
      <c r="L68" s="117" t="s">
        <v>841</v>
      </c>
      <c r="M68" s="117" t="s">
        <v>841</v>
      </c>
      <c r="N68" s="88">
        <f t="shared" si="1"/>
        <v>62</v>
      </c>
    </row>
    <row r="69" spans="1:14" ht="15">
      <c r="A69" s="72" t="s">
        <v>186</v>
      </c>
      <c r="B69" s="89" t="s">
        <v>577</v>
      </c>
      <c r="C69" s="89" t="s">
        <v>578</v>
      </c>
      <c r="D69" s="98">
        <f t="shared" si="0"/>
        <v>55</v>
      </c>
      <c r="E69" s="117" t="s">
        <v>841</v>
      </c>
      <c r="F69" s="117" t="s">
        <v>841</v>
      </c>
      <c r="G69" s="118" t="s">
        <v>841</v>
      </c>
      <c r="H69" s="117" t="s">
        <v>841</v>
      </c>
      <c r="I69" s="117" t="s">
        <v>841</v>
      </c>
      <c r="J69" s="117">
        <v>5</v>
      </c>
      <c r="K69" s="117">
        <v>50</v>
      </c>
      <c r="L69" s="117" t="s">
        <v>841</v>
      </c>
      <c r="M69" s="118" t="s">
        <v>841</v>
      </c>
      <c r="N69" s="88">
        <f t="shared" si="1"/>
        <v>63</v>
      </c>
    </row>
    <row r="70" spans="1:14" ht="15">
      <c r="A70" s="72" t="s">
        <v>186</v>
      </c>
      <c r="B70" s="89" t="s">
        <v>579</v>
      </c>
      <c r="C70" s="89" t="s">
        <v>578</v>
      </c>
      <c r="D70" s="98">
        <f t="shared" si="0"/>
        <v>23</v>
      </c>
      <c r="E70" s="117" t="s">
        <v>841</v>
      </c>
      <c r="F70" s="117" t="s">
        <v>841</v>
      </c>
      <c r="G70" s="117" t="s">
        <v>841</v>
      </c>
      <c r="H70" s="117" t="s">
        <v>841</v>
      </c>
      <c r="I70" s="117" t="s">
        <v>841</v>
      </c>
      <c r="J70" s="117">
        <v>3</v>
      </c>
      <c r="K70" s="117">
        <v>20</v>
      </c>
      <c r="L70" s="117" t="s">
        <v>841</v>
      </c>
      <c r="M70" s="117" t="s">
        <v>841</v>
      </c>
      <c r="N70" s="88">
        <f t="shared" si="1"/>
        <v>64</v>
      </c>
    </row>
    <row r="71" spans="1:14" ht="15">
      <c r="A71" s="72" t="s">
        <v>186</v>
      </c>
      <c r="B71" s="89" t="s">
        <v>580</v>
      </c>
      <c r="C71" s="89" t="s">
        <v>581</v>
      </c>
      <c r="D71" s="98">
        <f t="shared" si="0"/>
        <v>31</v>
      </c>
      <c r="E71" s="117" t="s">
        <v>841</v>
      </c>
      <c r="F71" s="117" t="s">
        <v>841</v>
      </c>
      <c r="G71" s="117" t="s">
        <v>841</v>
      </c>
      <c r="H71" s="117" t="s">
        <v>841</v>
      </c>
      <c r="I71" s="117" t="s">
        <v>841</v>
      </c>
      <c r="J71" s="117">
        <v>30</v>
      </c>
      <c r="K71" s="117" t="s">
        <v>841</v>
      </c>
      <c r="L71" s="117">
        <v>1</v>
      </c>
      <c r="M71" s="117" t="s">
        <v>841</v>
      </c>
      <c r="N71" s="88">
        <f t="shared" si="1"/>
        <v>65</v>
      </c>
    </row>
    <row r="72" spans="1:14" ht="15">
      <c r="A72" s="72" t="s">
        <v>186</v>
      </c>
      <c r="B72" s="94" t="s">
        <v>582</v>
      </c>
      <c r="C72" s="95" t="s">
        <v>583</v>
      </c>
      <c r="D72" s="98">
        <f aca="true" t="shared" si="3" ref="D72:D135">SUM(E72:M72)</f>
        <v>30</v>
      </c>
      <c r="E72" s="117" t="s">
        <v>841</v>
      </c>
      <c r="F72" s="117" t="s">
        <v>841</v>
      </c>
      <c r="G72" s="118" t="s">
        <v>841</v>
      </c>
      <c r="H72" s="117" t="s">
        <v>841</v>
      </c>
      <c r="I72" s="117" t="s">
        <v>841</v>
      </c>
      <c r="J72" s="117">
        <v>30</v>
      </c>
      <c r="K72" s="117" t="s">
        <v>841</v>
      </c>
      <c r="L72" s="117" t="s">
        <v>841</v>
      </c>
      <c r="M72" s="118" t="s">
        <v>841</v>
      </c>
      <c r="N72" s="88">
        <f aca="true" t="shared" si="4" ref="N72:N135">1+N71</f>
        <v>66</v>
      </c>
    </row>
    <row r="73" spans="1:14" ht="15">
      <c r="A73" s="72" t="s">
        <v>759</v>
      </c>
      <c r="B73" s="9" t="s">
        <v>584</v>
      </c>
      <c r="C73" s="140" t="s">
        <v>585</v>
      </c>
      <c r="D73" s="98">
        <f t="shared" si="3"/>
        <v>3</v>
      </c>
      <c r="E73" s="117" t="s">
        <v>841</v>
      </c>
      <c r="F73" s="117" t="s">
        <v>841</v>
      </c>
      <c r="G73" s="117" t="s">
        <v>841</v>
      </c>
      <c r="H73" s="117">
        <v>3</v>
      </c>
      <c r="I73" s="117" t="s">
        <v>841</v>
      </c>
      <c r="J73" s="117" t="s">
        <v>841</v>
      </c>
      <c r="K73" s="117" t="s">
        <v>841</v>
      </c>
      <c r="L73" s="117" t="s">
        <v>841</v>
      </c>
      <c r="M73" s="117" t="s">
        <v>841</v>
      </c>
      <c r="N73" s="88">
        <f t="shared" si="4"/>
        <v>67</v>
      </c>
    </row>
    <row r="74" spans="1:14" ht="15">
      <c r="A74" s="72" t="s">
        <v>759</v>
      </c>
      <c r="B74" s="10" t="s">
        <v>586</v>
      </c>
      <c r="C74" s="166"/>
      <c r="D74" s="98">
        <f t="shared" si="3"/>
        <v>1</v>
      </c>
      <c r="E74" s="117" t="s">
        <v>841</v>
      </c>
      <c r="F74" s="117" t="s">
        <v>841</v>
      </c>
      <c r="G74" s="117" t="s">
        <v>841</v>
      </c>
      <c r="H74" s="117">
        <v>1</v>
      </c>
      <c r="I74" s="117" t="s">
        <v>841</v>
      </c>
      <c r="J74" s="117" t="s">
        <v>841</v>
      </c>
      <c r="K74" s="117" t="s">
        <v>841</v>
      </c>
      <c r="L74" s="117" t="s">
        <v>841</v>
      </c>
      <c r="M74" s="117" t="s">
        <v>841</v>
      </c>
      <c r="N74" s="88">
        <f t="shared" si="4"/>
        <v>68</v>
      </c>
    </row>
    <row r="75" spans="1:14" ht="15">
      <c r="A75" s="72" t="s">
        <v>759</v>
      </c>
      <c r="B75" s="10" t="s">
        <v>587</v>
      </c>
      <c r="C75" s="166"/>
      <c r="D75" s="98">
        <f t="shared" si="3"/>
        <v>2</v>
      </c>
      <c r="E75" s="117" t="s">
        <v>841</v>
      </c>
      <c r="F75" s="117" t="s">
        <v>841</v>
      </c>
      <c r="G75" s="117" t="s">
        <v>841</v>
      </c>
      <c r="H75" s="117">
        <v>2</v>
      </c>
      <c r="I75" s="117" t="s">
        <v>841</v>
      </c>
      <c r="J75" s="117" t="s">
        <v>841</v>
      </c>
      <c r="K75" s="117" t="s">
        <v>841</v>
      </c>
      <c r="L75" s="117" t="s">
        <v>841</v>
      </c>
      <c r="M75" s="117" t="s">
        <v>841</v>
      </c>
      <c r="N75" s="88">
        <f t="shared" si="4"/>
        <v>69</v>
      </c>
    </row>
    <row r="76" spans="1:14" ht="15">
      <c r="A76" s="72" t="s">
        <v>759</v>
      </c>
      <c r="B76" s="10" t="s">
        <v>588</v>
      </c>
      <c r="C76" s="141"/>
      <c r="D76" s="98">
        <f t="shared" si="3"/>
        <v>1</v>
      </c>
      <c r="E76" s="117" t="s">
        <v>841</v>
      </c>
      <c r="F76" s="117" t="s">
        <v>841</v>
      </c>
      <c r="G76" s="117" t="s">
        <v>841</v>
      </c>
      <c r="H76" s="117">
        <v>1</v>
      </c>
      <c r="I76" s="117" t="s">
        <v>841</v>
      </c>
      <c r="J76" s="117" t="s">
        <v>841</v>
      </c>
      <c r="K76" s="117" t="s">
        <v>841</v>
      </c>
      <c r="L76" s="117" t="s">
        <v>841</v>
      </c>
      <c r="M76" s="117" t="s">
        <v>841</v>
      </c>
      <c r="N76" s="88">
        <f t="shared" si="4"/>
        <v>70</v>
      </c>
    </row>
    <row r="77" spans="1:14" ht="15">
      <c r="A77" s="72" t="s">
        <v>759</v>
      </c>
      <c r="B77" s="43" t="s">
        <v>589</v>
      </c>
      <c r="C77" s="140" t="s">
        <v>590</v>
      </c>
      <c r="D77" s="98">
        <f t="shared" si="3"/>
        <v>5</v>
      </c>
      <c r="E77" s="117" t="s">
        <v>841</v>
      </c>
      <c r="F77" s="117" t="s">
        <v>841</v>
      </c>
      <c r="G77" s="117" t="s">
        <v>841</v>
      </c>
      <c r="H77" s="117" t="s">
        <v>841</v>
      </c>
      <c r="I77" s="117" t="s">
        <v>841</v>
      </c>
      <c r="J77" s="117" t="s">
        <v>841</v>
      </c>
      <c r="K77" s="117">
        <v>5</v>
      </c>
      <c r="L77" s="117" t="s">
        <v>841</v>
      </c>
      <c r="M77" s="117" t="s">
        <v>841</v>
      </c>
      <c r="N77" s="88">
        <f t="shared" si="4"/>
        <v>71</v>
      </c>
    </row>
    <row r="78" spans="1:14" ht="15">
      <c r="A78" s="72" t="s">
        <v>759</v>
      </c>
      <c r="B78" s="43" t="s">
        <v>591</v>
      </c>
      <c r="C78" s="166"/>
      <c r="D78" s="98">
        <f t="shared" si="3"/>
        <v>4</v>
      </c>
      <c r="E78" s="117" t="s">
        <v>841</v>
      </c>
      <c r="F78" s="117" t="s">
        <v>841</v>
      </c>
      <c r="G78" s="117" t="s">
        <v>841</v>
      </c>
      <c r="H78" s="117" t="s">
        <v>841</v>
      </c>
      <c r="I78" s="117" t="s">
        <v>841</v>
      </c>
      <c r="J78" s="117" t="s">
        <v>841</v>
      </c>
      <c r="K78" s="117">
        <v>4</v>
      </c>
      <c r="L78" s="117" t="s">
        <v>841</v>
      </c>
      <c r="M78" s="117" t="s">
        <v>841</v>
      </c>
      <c r="N78" s="88">
        <f t="shared" si="4"/>
        <v>72</v>
      </c>
    </row>
    <row r="79" spans="1:14" ht="15">
      <c r="A79" s="72" t="s">
        <v>759</v>
      </c>
      <c r="B79" s="43" t="s">
        <v>592</v>
      </c>
      <c r="C79" s="166"/>
      <c r="D79" s="98">
        <f t="shared" si="3"/>
        <v>5</v>
      </c>
      <c r="E79" s="117" t="s">
        <v>841</v>
      </c>
      <c r="F79" s="117" t="s">
        <v>841</v>
      </c>
      <c r="G79" s="117" t="s">
        <v>841</v>
      </c>
      <c r="H79" s="117" t="s">
        <v>841</v>
      </c>
      <c r="I79" s="117" t="s">
        <v>841</v>
      </c>
      <c r="J79" s="117" t="s">
        <v>841</v>
      </c>
      <c r="K79" s="117">
        <v>5</v>
      </c>
      <c r="L79" s="117" t="s">
        <v>841</v>
      </c>
      <c r="M79" s="117" t="s">
        <v>841</v>
      </c>
      <c r="N79" s="88">
        <f t="shared" si="4"/>
        <v>73</v>
      </c>
    </row>
    <row r="80" spans="1:14" ht="15">
      <c r="A80" s="72" t="s">
        <v>759</v>
      </c>
      <c r="B80" s="43" t="s">
        <v>593</v>
      </c>
      <c r="C80" s="141"/>
      <c r="D80" s="98">
        <f t="shared" si="3"/>
        <v>4</v>
      </c>
      <c r="E80" s="117" t="s">
        <v>841</v>
      </c>
      <c r="F80" s="117" t="s">
        <v>841</v>
      </c>
      <c r="G80" s="117" t="s">
        <v>841</v>
      </c>
      <c r="H80" s="117" t="s">
        <v>841</v>
      </c>
      <c r="I80" s="117" t="s">
        <v>841</v>
      </c>
      <c r="J80" s="117" t="s">
        <v>841</v>
      </c>
      <c r="K80" s="117">
        <v>4</v>
      </c>
      <c r="L80" s="117" t="s">
        <v>841</v>
      </c>
      <c r="M80" s="117" t="s">
        <v>841</v>
      </c>
      <c r="N80" s="88">
        <f t="shared" si="4"/>
        <v>74</v>
      </c>
    </row>
    <row r="81" spans="1:14" ht="15">
      <c r="A81" s="72" t="s">
        <v>759</v>
      </c>
      <c r="B81" s="43" t="s">
        <v>594</v>
      </c>
      <c r="C81" s="9" t="s">
        <v>590</v>
      </c>
      <c r="D81" s="98">
        <f t="shared" si="3"/>
        <v>3</v>
      </c>
      <c r="E81" s="117" t="s">
        <v>841</v>
      </c>
      <c r="F81" s="117" t="s">
        <v>841</v>
      </c>
      <c r="G81" s="117" t="s">
        <v>841</v>
      </c>
      <c r="H81" s="117" t="s">
        <v>841</v>
      </c>
      <c r="I81" s="117" t="s">
        <v>841</v>
      </c>
      <c r="J81" s="117" t="s">
        <v>841</v>
      </c>
      <c r="K81" s="117">
        <v>3</v>
      </c>
      <c r="L81" s="117" t="s">
        <v>841</v>
      </c>
      <c r="M81" s="117" t="s">
        <v>841</v>
      </c>
      <c r="N81" s="88">
        <f t="shared" si="4"/>
        <v>75</v>
      </c>
    </row>
    <row r="82" spans="1:14" ht="15">
      <c r="A82" s="72" t="s">
        <v>759</v>
      </c>
      <c r="B82" s="89" t="s">
        <v>595</v>
      </c>
      <c r="C82" s="142" t="s">
        <v>596</v>
      </c>
      <c r="D82" s="98">
        <f t="shared" si="3"/>
        <v>24</v>
      </c>
      <c r="E82" s="117" t="s">
        <v>841</v>
      </c>
      <c r="F82" s="117">
        <v>1</v>
      </c>
      <c r="G82" s="117" t="s">
        <v>841</v>
      </c>
      <c r="H82" s="117" t="s">
        <v>841</v>
      </c>
      <c r="I82" s="117" t="s">
        <v>841</v>
      </c>
      <c r="J82" s="117">
        <v>1</v>
      </c>
      <c r="K82" s="117">
        <v>2</v>
      </c>
      <c r="L82" s="117" t="s">
        <v>841</v>
      </c>
      <c r="M82" s="117">
        <v>20</v>
      </c>
      <c r="N82" s="88">
        <f t="shared" si="4"/>
        <v>76</v>
      </c>
    </row>
    <row r="83" spans="1:14" ht="15">
      <c r="A83" s="72" t="s">
        <v>759</v>
      </c>
      <c r="B83" s="89" t="s">
        <v>597</v>
      </c>
      <c r="C83" s="143"/>
      <c r="D83" s="98">
        <f t="shared" si="3"/>
        <v>14</v>
      </c>
      <c r="E83" s="117" t="s">
        <v>841</v>
      </c>
      <c r="F83" s="117">
        <v>1</v>
      </c>
      <c r="G83" s="117" t="s">
        <v>841</v>
      </c>
      <c r="H83" s="117" t="s">
        <v>841</v>
      </c>
      <c r="I83" s="117" t="s">
        <v>841</v>
      </c>
      <c r="J83" s="117">
        <v>1</v>
      </c>
      <c r="K83" s="117">
        <v>2</v>
      </c>
      <c r="L83" s="117" t="s">
        <v>841</v>
      </c>
      <c r="M83" s="117">
        <v>10</v>
      </c>
      <c r="N83" s="88">
        <f t="shared" si="4"/>
        <v>77</v>
      </c>
    </row>
    <row r="84" spans="1:14" ht="15">
      <c r="A84" s="72" t="s">
        <v>759</v>
      </c>
      <c r="B84" s="89" t="s">
        <v>598</v>
      </c>
      <c r="C84" s="143"/>
      <c r="D84" s="98">
        <f t="shared" si="3"/>
        <v>14</v>
      </c>
      <c r="E84" s="117" t="s">
        <v>841</v>
      </c>
      <c r="F84" s="117">
        <v>1</v>
      </c>
      <c r="G84" s="117" t="s">
        <v>841</v>
      </c>
      <c r="H84" s="117" t="s">
        <v>841</v>
      </c>
      <c r="I84" s="117" t="s">
        <v>841</v>
      </c>
      <c r="J84" s="117">
        <v>1</v>
      </c>
      <c r="K84" s="117">
        <v>2</v>
      </c>
      <c r="L84" s="117" t="s">
        <v>841</v>
      </c>
      <c r="M84" s="117">
        <v>10</v>
      </c>
      <c r="N84" s="88">
        <f t="shared" si="4"/>
        <v>78</v>
      </c>
    </row>
    <row r="85" spans="1:14" ht="15">
      <c r="A85" s="72" t="s">
        <v>759</v>
      </c>
      <c r="B85" s="89" t="s">
        <v>599</v>
      </c>
      <c r="C85" s="144"/>
      <c r="D85" s="98">
        <f t="shared" si="3"/>
        <v>14</v>
      </c>
      <c r="E85" s="117" t="s">
        <v>841</v>
      </c>
      <c r="F85" s="117">
        <v>1</v>
      </c>
      <c r="G85" s="117" t="s">
        <v>841</v>
      </c>
      <c r="H85" s="117" t="s">
        <v>841</v>
      </c>
      <c r="I85" s="117" t="s">
        <v>841</v>
      </c>
      <c r="J85" s="117">
        <v>1</v>
      </c>
      <c r="K85" s="117">
        <v>2</v>
      </c>
      <c r="L85" s="117" t="s">
        <v>841</v>
      </c>
      <c r="M85" s="117">
        <v>10</v>
      </c>
      <c r="N85" s="88">
        <f t="shared" si="4"/>
        <v>79</v>
      </c>
    </row>
    <row r="86" spans="1:14" ht="15">
      <c r="A86" s="72" t="s">
        <v>759</v>
      </c>
      <c r="B86" s="76" t="s">
        <v>600</v>
      </c>
      <c r="C86" s="90" t="s">
        <v>601</v>
      </c>
      <c r="D86" s="98">
        <f t="shared" si="3"/>
        <v>2</v>
      </c>
      <c r="E86" s="117" t="s">
        <v>841</v>
      </c>
      <c r="F86" s="117">
        <v>2</v>
      </c>
      <c r="G86" s="117" t="s">
        <v>841</v>
      </c>
      <c r="H86" s="117" t="s">
        <v>841</v>
      </c>
      <c r="I86" s="117" t="s">
        <v>841</v>
      </c>
      <c r="J86" s="117" t="s">
        <v>841</v>
      </c>
      <c r="K86" s="117" t="s">
        <v>841</v>
      </c>
      <c r="L86" s="117" t="s">
        <v>841</v>
      </c>
      <c r="M86" s="117" t="s">
        <v>841</v>
      </c>
      <c r="N86" s="88">
        <f t="shared" si="4"/>
        <v>80</v>
      </c>
    </row>
    <row r="87" spans="1:14" ht="15">
      <c r="A87" s="72" t="s">
        <v>759</v>
      </c>
      <c r="B87" s="76" t="s">
        <v>602</v>
      </c>
      <c r="C87" s="90" t="s">
        <v>601</v>
      </c>
      <c r="D87" s="98">
        <f t="shared" si="3"/>
        <v>1</v>
      </c>
      <c r="E87" s="117" t="s">
        <v>841</v>
      </c>
      <c r="F87" s="117">
        <v>1</v>
      </c>
      <c r="G87" s="117" t="s">
        <v>841</v>
      </c>
      <c r="H87" s="117" t="s">
        <v>841</v>
      </c>
      <c r="I87" s="117" t="s">
        <v>841</v>
      </c>
      <c r="J87" s="117" t="s">
        <v>841</v>
      </c>
      <c r="K87" s="117" t="s">
        <v>841</v>
      </c>
      <c r="L87" s="117" t="s">
        <v>841</v>
      </c>
      <c r="M87" s="117" t="s">
        <v>841</v>
      </c>
      <c r="N87" s="88">
        <f t="shared" si="4"/>
        <v>81</v>
      </c>
    </row>
    <row r="88" spans="1:14" ht="15">
      <c r="A88" s="72" t="s">
        <v>759</v>
      </c>
      <c r="B88" s="76" t="s">
        <v>603</v>
      </c>
      <c r="C88" s="90" t="s">
        <v>601</v>
      </c>
      <c r="D88" s="98">
        <f t="shared" si="3"/>
        <v>1</v>
      </c>
      <c r="E88" s="117" t="s">
        <v>841</v>
      </c>
      <c r="F88" s="117">
        <v>1</v>
      </c>
      <c r="G88" s="117" t="s">
        <v>841</v>
      </c>
      <c r="H88" s="117" t="s">
        <v>841</v>
      </c>
      <c r="I88" s="117" t="s">
        <v>841</v>
      </c>
      <c r="J88" s="117" t="s">
        <v>841</v>
      </c>
      <c r="K88" s="117" t="s">
        <v>841</v>
      </c>
      <c r="L88" s="117" t="s">
        <v>841</v>
      </c>
      <c r="M88" s="117" t="s">
        <v>841</v>
      </c>
      <c r="N88" s="88">
        <f t="shared" si="4"/>
        <v>82</v>
      </c>
    </row>
    <row r="89" spans="1:14" ht="15">
      <c r="A89" s="72" t="s">
        <v>759</v>
      </c>
      <c r="B89" s="76" t="s">
        <v>604</v>
      </c>
      <c r="C89" s="90" t="s">
        <v>601</v>
      </c>
      <c r="D89" s="98">
        <f t="shared" si="3"/>
        <v>1</v>
      </c>
      <c r="E89" s="117" t="s">
        <v>841</v>
      </c>
      <c r="F89" s="117">
        <v>1</v>
      </c>
      <c r="G89" s="117" t="s">
        <v>841</v>
      </c>
      <c r="H89" s="117" t="s">
        <v>841</v>
      </c>
      <c r="I89" s="117" t="s">
        <v>841</v>
      </c>
      <c r="J89" s="117" t="s">
        <v>841</v>
      </c>
      <c r="K89" s="117" t="s">
        <v>841</v>
      </c>
      <c r="L89" s="117" t="s">
        <v>841</v>
      </c>
      <c r="M89" s="117" t="s">
        <v>841</v>
      </c>
      <c r="N89" s="88">
        <f t="shared" si="4"/>
        <v>83</v>
      </c>
    </row>
    <row r="90" spans="1:14" ht="15">
      <c r="A90" s="72" t="s">
        <v>759</v>
      </c>
      <c r="B90" s="76" t="s">
        <v>605</v>
      </c>
      <c r="C90" s="148" t="s">
        <v>606</v>
      </c>
      <c r="D90" s="98">
        <f t="shared" si="3"/>
        <v>2</v>
      </c>
      <c r="E90" s="117" t="s">
        <v>841</v>
      </c>
      <c r="F90" s="117">
        <v>2</v>
      </c>
      <c r="G90" s="117" t="s">
        <v>841</v>
      </c>
      <c r="H90" s="117" t="s">
        <v>841</v>
      </c>
      <c r="I90" s="117" t="s">
        <v>841</v>
      </c>
      <c r="J90" s="117" t="s">
        <v>841</v>
      </c>
      <c r="K90" s="117" t="s">
        <v>841</v>
      </c>
      <c r="L90" s="117" t="s">
        <v>841</v>
      </c>
      <c r="M90" s="117" t="s">
        <v>841</v>
      </c>
      <c r="N90" s="88">
        <f t="shared" si="4"/>
        <v>84</v>
      </c>
    </row>
    <row r="91" spans="1:14" ht="15">
      <c r="A91" s="72" t="s">
        <v>759</v>
      </c>
      <c r="B91" s="76" t="s">
        <v>607</v>
      </c>
      <c r="C91" s="149"/>
      <c r="D91" s="98">
        <f t="shared" si="3"/>
        <v>1</v>
      </c>
      <c r="E91" s="117" t="s">
        <v>841</v>
      </c>
      <c r="F91" s="117">
        <v>1</v>
      </c>
      <c r="G91" s="117" t="s">
        <v>841</v>
      </c>
      <c r="H91" s="117" t="s">
        <v>841</v>
      </c>
      <c r="I91" s="117" t="s">
        <v>841</v>
      </c>
      <c r="J91" s="117" t="s">
        <v>841</v>
      </c>
      <c r="K91" s="117" t="s">
        <v>841</v>
      </c>
      <c r="L91" s="117" t="s">
        <v>841</v>
      </c>
      <c r="M91" s="117" t="s">
        <v>841</v>
      </c>
      <c r="N91" s="88">
        <f t="shared" si="4"/>
        <v>85</v>
      </c>
    </row>
    <row r="92" spans="1:14" ht="15">
      <c r="A92" s="72" t="s">
        <v>759</v>
      </c>
      <c r="B92" s="76" t="s">
        <v>608</v>
      </c>
      <c r="C92" s="149"/>
      <c r="D92" s="98">
        <f t="shared" si="3"/>
        <v>1</v>
      </c>
      <c r="E92" s="117" t="s">
        <v>841</v>
      </c>
      <c r="F92" s="117">
        <v>1</v>
      </c>
      <c r="G92" s="117" t="s">
        <v>841</v>
      </c>
      <c r="H92" s="117" t="s">
        <v>841</v>
      </c>
      <c r="I92" s="117" t="s">
        <v>841</v>
      </c>
      <c r="J92" s="117" t="s">
        <v>841</v>
      </c>
      <c r="K92" s="117" t="s">
        <v>841</v>
      </c>
      <c r="L92" s="117" t="s">
        <v>841</v>
      </c>
      <c r="M92" s="117" t="s">
        <v>841</v>
      </c>
      <c r="N92" s="88">
        <f t="shared" si="4"/>
        <v>86</v>
      </c>
    </row>
    <row r="93" spans="1:14" ht="15">
      <c r="A93" s="72" t="s">
        <v>759</v>
      </c>
      <c r="B93" s="76" t="s">
        <v>609</v>
      </c>
      <c r="C93" s="150"/>
      <c r="D93" s="98">
        <f t="shared" si="3"/>
        <v>1</v>
      </c>
      <c r="E93" s="117" t="s">
        <v>841</v>
      </c>
      <c r="F93" s="117">
        <v>1</v>
      </c>
      <c r="G93" s="117" t="s">
        <v>841</v>
      </c>
      <c r="H93" s="117" t="s">
        <v>841</v>
      </c>
      <c r="I93" s="117" t="s">
        <v>841</v>
      </c>
      <c r="J93" s="117" t="s">
        <v>841</v>
      </c>
      <c r="K93" s="117" t="s">
        <v>841</v>
      </c>
      <c r="L93" s="117" t="s">
        <v>841</v>
      </c>
      <c r="M93" s="117" t="s">
        <v>841</v>
      </c>
      <c r="N93" s="88">
        <f t="shared" si="4"/>
        <v>87</v>
      </c>
    </row>
    <row r="94" spans="1:14" ht="15">
      <c r="A94" s="72" t="s">
        <v>759</v>
      </c>
      <c r="B94" s="11" t="s">
        <v>610</v>
      </c>
      <c r="C94" s="167" t="s">
        <v>611</v>
      </c>
      <c r="D94" s="98">
        <f t="shared" si="3"/>
        <v>10</v>
      </c>
      <c r="E94" s="117">
        <v>10</v>
      </c>
      <c r="F94" s="117" t="s">
        <v>841</v>
      </c>
      <c r="G94" s="117" t="s">
        <v>841</v>
      </c>
      <c r="H94" s="117" t="s">
        <v>841</v>
      </c>
      <c r="I94" s="117" t="s">
        <v>841</v>
      </c>
      <c r="J94" s="117" t="s">
        <v>841</v>
      </c>
      <c r="K94" s="117" t="s">
        <v>841</v>
      </c>
      <c r="L94" s="117" t="s">
        <v>841</v>
      </c>
      <c r="M94" s="117" t="s">
        <v>841</v>
      </c>
      <c r="N94" s="88">
        <f t="shared" si="4"/>
        <v>88</v>
      </c>
    </row>
    <row r="95" spans="1:14" ht="15">
      <c r="A95" s="72" t="s">
        <v>759</v>
      </c>
      <c r="B95" s="11" t="s">
        <v>612</v>
      </c>
      <c r="C95" s="168"/>
      <c r="D95" s="98">
        <f t="shared" si="3"/>
        <v>3</v>
      </c>
      <c r="E95" s="117">
        <v>3</v>
      </c>
      <c r="F95" s="117" t="s">
        <v>841</v>
      </c>
      <c r="G95" s="117" t="s">
        <v>841</v>
      </c>
      <c r="H95" s="117" t="s">
        <v>841</v>
      </c>
      <c r="I95" s="117" t="s">
        <v>841</v>
      </c>
      <c r="J95" s="117" t="s">
        <v>841</v>
      </c>
      <c r="K95" s="117" t="s">
        <v>841</v>
      </c>
      <c r="L95" s="117" t="s">
        <v>841</v>
      </c>
      <c r="M95" s="117" t="s">
        <v>841</v>
      </c>
      <c r="N95" s="88">
        <f t="shared" si="4"/>
        <v>89</v>
      </c>
    </row>
    <row r="96" spans="1:14" ht="15">
      <c r="A96" s="72" t="s">
        <v>759</v>
      </c>
      <c r="B96" s="11" t="s">
        <v>613</v>
      </c>
      <c r="C96" s="168"/>
      <c r="D96" s="98">
        <f t="shared" si="3"/>
        <v>3</v>
      </c>
      <c r="E96" s="117">
        <v>3</v>
      </c>
      <c r="F96" s="117" t="s">
        <v>841</v>
      </c>
      <c r="G96" s="117" t="s">
        <v>841</v>
      </c>
      <c r="H96" s="117" t="s">
        <v>841</v>
      </c>
      <c r="I96" s="117" t="s">
        <v>841</v>
      </c>
      <c r="J96" s="117" t="s">
        <v>841</v>
      </c>
      <c r="K96" s="117" t="s">
        <v>841</v>
      </c>
      <c r="L96" s="117" t="s">
        <v>841</v>
      </c>
      <c r="M96" s="117" t="s">
        <v>841</v>
      </c>
      <c r="N96" s="88">
        <f t="shared" si="4"/>
        <v>90</v>
      </c>
    </row>
    <row r="97" spans="1:14" ht="15">
      <c r="A97" s="72" t="s">
        <v>759</v>
      </c>
      <c r="B97" s="11" t="s">
        <v>614</v>
      </c>
      <c r="C97" s="169"/>
      <c r="D97" s="98">
        <f t="shared" si="3"/>
        <v>3</v>
      </c>
      <c r="E97" s="117">
        <v>3</v>
      </c>
      <c r="F97" s="117" t="s">
        <v>841</v>
      </c>
      <c r="G97" s="117" t="s">
        <v>841</v>
      </c>
      <c r="H97" s="117" t="s">
        <v>841</v>
      </c>
      <c r="I97" s="117" t="s">
        <v>841</v>
      </c>
      <c r="J97" s="117" t="s">
        <v>841</v>
      </c>
      <c r="K97" s="117" t="s">
        <v>841</v>
      </c>
      <c r="L97" s="117" t="s">
        <v>841</v>
      </c>
      <c r="M97" s="117" t="s">
        <v>841</v>
      </c>
      <c r="N97" s="88">
        <f t="shared" si="4"/>
        <v>91</v>
      </c>
    </row>
    <row r="98" spans="1:16" ht="15">
      <c r="A98" s="72" t="s">
        <v>759</v>
      </c>
      <c r="B98" s="11" t="s">
        <v>766</v>
      </c>
      <c r="C98" s="12"/>
      <c r="D98" s="98">
        <f t="shared" si="3"/>
        <v>0</v>
      </c>
      <c r="E98" s="117" t="s">
        <v>841</v>
      </c>
      <c r="F98" s="117" t="s">
        <v>841</v>
      </c>
      <c r="G98" s="117" t="s">
        <v>841</v>
      </c>
      <c r="H98" s="117" t="s">
        <v>841</v>
      </c>
      <c r="I98" s="117" t="s">
        <v>841</v>
      </c>
      <c r="J98" s="117" t="s">
        <v>841</v>
      </c>
      <c r="K98" s="117" t="s">
        <v>841</v>
      </c>
      <c r="L98" s="117" t="s">
        <v>841</v>
      </c>
      <c r="M98" s="117" t="s">
        <v>841</v>
      </c>
      <c r="N98" s="88">
        <f t="shared" si="4"/>
        <v>92</v>
      </c>
      <c r="O98" s="42"/>
      <c r="P98" s="111"/>
    </row>
    <row r="99" spans="1:16" ht="15">
      <c r="A99" s="72" t="s">
        <v>759</v>
      </c>
      <c r="B99" s="11" t="s">
        <v>818</v>
      </c>
      <c r="C99" s="12"/>
      <c r="D99" s="98">
        <f t="shared" si="3"/>
        <v>0</v>
      </c>
      <c r="E99" s="117" t="s">
        <v>841</v>
      </c>
      <c r="F99" s="117" t="s">
        <v>841</v>
      </c>
      <c r="G99" s="117" t="s">
        <v>841</v>
      </c>
      <c r="H99" s="117" t="s">
        <v>841</v>
      </c>
      <c r="I99" s="117" t="s">
        <v>841</v>
      </c>
      <c r="J99" s="117" t="s">
        <v>841</v>
      </c>
      <c r="K99" s="117" t="s">
        <v>841</v>
      </c>
      <c r="L99" s="117" t="s">
        <v>841</v>
      </c>
      <c r="M99" s="117" t="s">
        <v>841</v>
      </c>
      <c r="N99" s="88">
        <f t="shared" si="4"/>
        <v>93</v>
      </c>
      <c r="O99" s="42"/>
      <c r="P99" s="111"/>
    </row>
    <row r="100" spans="1:14" s="42" customFormat="1" ht="45">
      <c r="A100" s="72" t="s">
        <v>759</v>
      </c>
      <c r="B100" s="46" t="s">
        <v>814</v>
      </c>
      <c r="C100" s="47" t="s">
        <v>816</v>
      </c>
      <c r="D100" s="98">
        <f t="shared" si="3"/>
        <v>0</v>
      </c>
      <c r="E100" s="117" t="s">
        <v>841</v>
      </c>
      <c r="F100" s="117" t="s">
        <v>841</v>
      </c>
      <c r="G100" s="117" t="s">
        <v>841</v>
      </c>
      <c r="H100" s="117" t="s">
        <v>841</v>
      </c>
      <c r="I100" s="117" t="s">
        <v>841</v>
      </c>
      <c r="J100" s="117" t="s">
        <v>841</v>
      </c>
      <c r="K100" s="117" t="s">
        <v>841</v>
      </c>
      <c r="L100" s="117" t="s">
        <v>841</v>
      </c>
      <c r="M100" s="117" t="s">
        <v>841</v>
      </c>
      <c r="N100" s="88">
        <f t="shared" si="4"/>
        <v>94</v>
      </c>
    </row>
    <row r="101" spans="1:14" s="42" customFormat="1" ht="45">
      <c r="A101" s="72" t="s">
        <v>759</v>
      </c>
      <c r="B101" s="46" t="s">
        <v>815</v>
      </c>
      <c r="C101" s="47" t="s">
        <v>817</v>
      </c>
      <c r="D101" s="98">
        <f t="shared" si="3"/>
        <v>0</v>
      </c>
      <c r="E101" s="117" t="s">
        <v>841</v>
      </c>
      <c r="F101" s="117" t="s">
        <v>841</v>
      </c>
      <c r="G101" s="117" t="s">
        <v>841</v>
      </c>
      <c r="H101" s="117" t="s">
        <v>841</v>
      </c>
      <c r="I101" s="117" t="s">
        <v>841</v>
      </c>
      <c r="J101" s="117" t="s">
        <v>841</v>
      </c>
      <c r="K101" s="117" t="s">
        <v>841</v>
      </c>
      <c r="L101" s="117" t="s">
        <v>841</v>
      </c>
      <c r="M101" s="117" t="s">
        <v>841</v>
      </c>
      <c r="N101" s="88">
        <f t="shared" si="4"/>
        <v>95</v>
      </c>
    </row>
    <row r="102" spans="1:16" ht="15">
      <c r="A102" s="72" t="s">
        <v>186</v>
      </c>
      <c r="B102" s="11" t="s">
        <v>762</v>
      </c>
      <c r="C102" s="12" t="s">
        <v>761</v>
      </c>
      <c r="D102" s="98">
        <f t="shared" si="3"/>
        <v>0</v>
      </c>
      <c r="E102" s="117" t="s">
        <v>841</v>
      </c>
      <c r="F102" s="117" t="s">
        <v>841</v>
      </c>
      <c r="G102" s="117" t="s">
        <v>841</v>
      </c>
      <c r="H102" s="117" t="s">
        <v>841</v>
      </c>
      <c r="I102" s="117" t="s">
        <v>841</v>
      </c>
      <c r="J102" s="117" t="s">
        <v>841</v>
      </c>
      <c r="K102" s="117" t="s">
        <v>841</v>
      </c>
      <c r="L102" s="117" t="s">
        <v>841</v>
      </c>
      <c r="M102" s="117" t="s">
        <v>841</v>
      </c>
      <c r="N102" s="88">
        <f t="shared" si="4"/>
        <v>96</v>
      </c>
      <c r="O102" s="42"/>
      <c r="P102" s="111"/>
    </row>
    <row r="103" spans="1:16" ht="15">
      <c r="A103" s="72" t="s">
        <v>186</v>
      </c>
      <c r="B103" s="11" t="s">
        <v>763</v>
      </c>
      <c r="C103" s="12" t="s">
        <v>761</v>
      </c>
      <c r="D103" s="98">
        <f t="shared" si="3"/>
        <v>0</v>
      </c>
      <c r="E103" s="117" t="s">
        <v>841</v>
      </c>
      <c r="F103" s="117" t="s">
        <v>841</v>
      </c>
      <c r="G103" s="117" t="s">
        <v>841</v>
      </c>
      <c r="H103" s="117" t="s">
        <v>841</v>
      </c>
      <c r="I103" s="117" t="s">
        <v>841</v>
      </c>
      <c r="J103" s="117" t="s">
        <v>841</v>
      </c>
      <c r="K103" s="117" t="s">
        <v>841</v>
      </c>
      <c r="L103" s="117" t="s">
        <v>841</v>
      </c>
      <c r="M103" s="117" t="s">
        <v>841</v>
      </c>
      <c r="N103" s="88">
        <f t="shared" si="4"/>
        <v>97</v>
      </c>
      <c r="O103" s="42"/>
      <c r="P103" s="111"/>
    </row>
    <row r="104" spans="1:16" ht="15">
      <c r="A104" s="72" t="s">
        <v>186</v>
      </c>
      <c r="B104" s="11" t="s">
        <v>764</v>
      </c>
      <c r="C104" s="12" t="s">
        <v>761</v>
      </c>
      <c r="D104" s="98">
        <f t="shared" si="3"/>
        <v>0</v>
      </c>
      <c r="E104" s="117" t="s">
        <v>841</v>
      </c>
      <c r="F104" s="117" t="s">
        <v>841</v>
      </c>
      <c r="G104" s="117" t="s">
        <v>841</v>
      </c>
      <c r="H104" s="117" t="s">
        <v>841</v>
      </c>
      <c r="I104" s="117" t="s">
        <v>841</v>
      </c>
      <c r="J104" s="117" t="s">
        <v>841</v>
      </c>
      <c r="K104" s="117" t="s">
        <v>841</v>
      </c>
      <c r="L104" s="117" t="s">
        <v>841</v>
      </c>
      <c r="M104" s="117" t="s">
        <v>841</v>
      </c>
      <c r="N104" s="88">
        <f t="shared" si="4"/>
        <v>98</v>
      </c>
      <c r="O104" s="42"/>
      <c r="P104" s="111"/>
    </row>
    <row r="105" spans="1:16" ht="15">
      <c r="A105" s="72" t="s">
        <v>186</v>
      </c>
      <c r="B105" s="11" t="s">
        <v>765</v>
      </c>
      <c r="C105" s="12" t="s">
        <v>761</v>
      </c>
      <c r="D105" s="98">
        <f t="shared" si="3"/>
        <v>0</v>
      </c>
      <c r="E105" s="117" t="s">
        <v>841</v>
      </c>
      <c r="F105" s="117" t="s">
        <v>841</v>
      </c>
      <c r="G105" s="117" t="s">
        <v>841</v>
      </c>
      <c r="H105" s="117" t="s">
        <v>841</v>
      </c>
      <c r="I105" s="117" t="s">
        <v>841</v>
      </c>
      <c r="J105" s="117" t="s">
        <v>841</v>
      </c>
      <c r="K105" s="117" t="s">
        <v>841</v>
      </c>
      <c r="L105" s="117" t="s">
        <v>841</v>
      </c>
      <c r="M105" s="117" t="s">
        <v>841</v>
      </c>
      <c r="N105" s="88">
        <f t="shared" si="4"/>
        <v>99</v>
      </c>
      <c r="O105" s="42"/>
      <c r="P105" s="111"/>
    </row>
    <row r="106" spans="1:14" ht="15">
      <c r="A106" s="72" t="s">
        <v>186</v>
      </c>
      <c r="B106" s="76" t="s">
        <v>615</v>
      </c>
      <c r="C106" s="12" t="s">
        <v>616</v>
      </c>
      <c r="D106" s="98">
        <f t="shared" si="3"/>
        <v>3</v>
      </c>
      <c r="E106" s="117" t="s">
        <v>841</v>
      </c>
      <c r="F106" s="117" t="s">
        <v>841</v>
      </c>
      <c r="G106" s="117" t="s">
        <v>841</v>
      </c>
      <c r="H106" s="117" t="s">
        <v>841</v>
      </c>
      <c r="I106" s="117" t="s">
        <v>841</v>
      </c>
      <c r="J106" s="117" t="s">
        <v>841</v>
      </c>
      <c r="K106" s="117" t="s">
        <v>841</v>
      </c>
      <c r="L106" s="117">
        <v>3</v>
      </c>
      <c r="M106" s="117" t="s">
        <v>841</v>
      </c>
      <c r="N106" s="88">
        <f t="shared" si="4"/>
        <v>100</v>
      </c>
    </row>
    <row r="107" spans="1:14" ht="15">
      <c r="A107" s="72" t="s">
        <v>186</v>
      </c>
      <c r="B107" s="5" t="s">
        <v>617</v>
      </c>
      <c r="C107" s="159" t="s">
        <v>618</v>
      </c>
      <c r="D107" s="98">
        <f t="shared" si="3"/>
        <v>1</v>
      </c>
      <c r="E107" s="117" t="s">
        <v>841</v>
      </c>
      <c r="F107" s="117" t="s">
        <v>841</v>
      </c>
      <c r="G107" s="118" t="s">
        <v>841</v>
      </c>
      <c r="H107" s="117" t="s">
        <v>841</v>
      </c>
      <c r="I107" s="117">
        <v>1</v>
      </c>
      <c r="J107" s="117" t="s">
        <v>841</v>
      </c>
      <c r="K107" s="117" t="s">
        <v>841</v>
      </c>
      <c r="L107" s="117" t="s">
        <v>841</v>
      </c>
      <c r="M107" s="118" t="s">
        <v>841</v>
      </c>
      <c r="N107" s="88">
        <f t="shared" si="4"/>
        <v>101</v>
      </c>
    </row>
    <row r="108" spans="1:14" ht="15">
      <c r="A108" s="72" t="s">
        <v>186</v>
      </c>
      <c r="B108" s="5" t="s">
        <v>619</v>
      </c>
      <c r="C108" s="160"/>
      <c r="D108" s="98">
        <f t="shared" si="3"/>
        <v>1</v>
      </c>
      <c r="E108" s="117" t="s">
        <v>841</v>
      </c>
      <c r="F108" s="117" t="s">
        <v>841</v>
      </c>
      <c r="G108" s="118" t="s">
        <v>841</v>
      </c>
      <c r="H108" s="117" t="s">
        <v>841</v>
      </c>
      <c r="I108" s="117">
        <v>1</v>
      </c>
      <c r="J108" s="117" t="s">
        <v>841</v>
      </c>
      <c r="K108" s="117" t="s">
        <v>841</v>
      </c>
      <c r="L108" s="117" t="s">
        <v>841</v>
      </c>
      <c r="M108" s="118" t="s">
        <v>841</v>
      </c>
      <c r="N108" s="88">
        <f t="shared" si="4"/>
        <v>102</v>
      </c>
    </row>
    <row r="109" spans="1:14" ht="15">
      <c r="A109" s="72" t="s">
        <v>186</v>
      </c>
      <c r="B109" s="5" t="s">
        <v>620</v>
      </c>
      <c r="C109" s="160"/>
      <c r="D109" s="98">
        <f t="shared" si="3"/>
        <v>1</v>
      </c>
      <c r="E109" s="117" t="s">
        <v>841</v>
      </c>
      <c r="F109" s="117" t="s">
        <v>841</v>
      </c>
      <c r="G109" s="118" t="s">
        <v>841</v>
      </c>
      <c r="H109" s="117" t="s">
        <v>841</v>
      </c>
      <c r="I109" s="117">
        <v>1</v>
      </c>
      <c r="J109" s="117" t="s">
        <v>841</v>
      </c>
      <c r="K109" s="117" t="s">
        <v>841</v>
      </c>
      <c r="L109" s="117" t="s">
        <v>841</v>
      </c>
      <c r="M109" s="118" t="s">
        <v>841</v>
      </c>
      <c r="N109" s="88">
        <f t="shared" si="4"/>
        <v>103</v>
      </c>
    </row>
    <row r="110" spans="1:14" ht="15">
      <c r="A110" s="72" t="s">
        <v>186</v>
      </c>
      <c r="B110" s="5" t="s">
        <v>621</v>
      </c>
      <c r="C110" s="161"/>
      <c r="D110" s="98">
        <f t="shared" si="3"/>
        <v>1</v>
      </c>
      <c r="E110" s="117" t="s">
        <v>841</v>
      </c>
      <c r="F110" s="117" t="s">
        <v>841</v>
      </c>
      <c r="G110" s="118" t="s">
        <v>841</v>
      </c>
      <c r="H110" s="117" t="s">
        <v>841</v>
      </c>
      <c r="I110" s="117">
        <v>1</v>
      </c>
      <c r="J110" s="117" t="s">
        <v>841</v>
      </c>
      <c r="K110" s="117" t="s">
        <v>841</v>
      </c>
      <c r="L110" s="117" t="s">
        <v>841</v>
      </c>
      <c r="M110" s="118" t="s">
        <v>841</v>
      </c>
      <c r="N110" s="88">
        <f t="shared" si="4"/>
        <v>104</v>
      </c>
    </row>
    <row r="111" spans="1:14" ht="15">
      <c r="A111" s="72" t="s">
        <v>186</v>
      </c>
      <c r="B111" s="89" t="s">
        <v>622</v>
      </c>
      <c r="C111" s="142" t="s">
        <v>623</v>
      </c>
      <c r="D111" s="98">
        <f t="shared" si="3"/>
        <v>10</v>
      </c>
      <c r="E111" s="117" t="s">
        <v>841</v>
      </c>
      <c r="F111" s="117" t="s">
        <v>841</v>
      </c>
      <c r="G111" s="117" t="s">
        <v>841</v>
      </c>
      <c r="H111" s="117">
        <v>10</v>
      </c>
      <c r="I111" s="117" t="s">
        <v>841</v>
      </c>
      <c r="J111" s="117" t="s">
        <v>841</v>
      </c>
      <c r="K111" s="117" t="s">
        <v>841</v>
      </c>
      <c r="L111" s="117" t="s">
        <v>841</v>
      </c>
      <c r="M111" s="117" t="s">
        <v>841</v>
      </c>
      <c r="N111" s="88">
        <f t="shared" si="4"/>
        <v>105</v>
      </c>
    </row>
    <row r="112" spans="1:14" ht="15">
      <c r="A112" s="72" t="s">
        <v>186</v>
      </c>
      <c r="B112" s="89" t="s">
        <v>624</v>
      </c>
      <c r="C112" s="143"/>
      <c r="D112" s="98">
        <f t="shared" si="3"/>
        <v>5</v>
      </c>
      <c r="E112" s="117" t="s">
        <v>841</v>
      </c>
      <c r="F112" s="117" t="s">
        <v>841</v>
      </c>
      <c r="G112" s="117" t="s">
        <v>841</v>
      </c>
      <c r="H112" s="117">
        <v>5</v>
      </c>
      <c r="I112" s="117" t="s">
        <v>841</v>
      </c>
      <c r="J112" s="117" t="s">
        <v>841</v>
      </c>
      <c r="K112" s="117" t="s">
        <v>841</v>
      </c>
      <c r="L112" s="117" t="s">
        <v>841</v>
      </c>
      <c r="M112" s="117" t="s">
        <v>841</v>
      </c>
      <c r="N112" s="88">
        <f t="shared" si="4"/>
        <v>106</v>
      </c>
    </row>
    <row r="113" spans="1:14" ht="15">
      <c r="A113" s="72" t="s">
        <v>186</v>
      </c>
      <c r="B113" s="89" t="s">
        <v>625</v>
      </c>
      <c r="C113" s="143"/>
      <c r="D113" s="98">
        <f t="shared" si="3"/>
        <v>8</v>
      </c>
      <c r="E113" s="117" t="s">
        <v>841</v>
      </c>
      <c r="F113" s="117" t="s">
        <v>841</v>
      </c>
      <c r="G113" s="117" t="s">
        <v>841</v>
      </c>
      <c r="H113" s="117">
        <v>8</v>
      </c>
      <c r="I113" s="117" t="s">
        <v>841</v>
      </c>
      <c r="J113" s="117" t="s">
        <v>841</v>
      </c>
      <c r="K113" s="117" t="s">
        <v>841</v>
      </c>
      <c r="L113" s="117" t="s">
        <v>841</v>
      </c>
      <c r="M113" s="117" t="s">
        <v>841</v>
      </c>
      <c r="N113" s="88">
        <f t="shared" si="4"/>
        <v>107</v>
      </c>
    </row>
    <row r="114" spans="1:14" ht="15">
      <c r="A114" s="72" t="s">
        <v>186</v>
      </c>
      <c r="B114" s="89" t="s">
        <v>626</v>
      </c>
      <c r="C114" s="143"/>
      <c r="D114" s="98">
        <f t="shared" si="3"/>
        <v>8</v>
      </c>
      <c r="E114" s="117" t="s">
        <v>841</v>
      </c>
      <c r="F114" s="117" t="s">
        <v>841</v>
      </c>
      <c r="G114" s="117" t="s">
        <v>841</v>
      </c>
      <c r="H114" s="117">
        <v>8</v>
      </c>
      <c r="I114" s="117" t="s">
        <v>841</v>
      </c>
      <c r="J114" s="117" t="s">
        <v>841</v>
      </c>
      <c r="K114" s="117" t="s">
        <v>841</v>
      </c>
      <c r="L114" s="117" t="s">
        <v>841</v>
      </c>
      <c r="M114" s="117" t="s">
        <v>841</v>
      </c>
      <c r="N114" s="88">
        <f t="shared" si="4"/>
        <v>108</v>
      </c>
    </row>
    <row r="115" spans="1:14" ht="15">
      <c r="A115" s="72" t="s">
        <v>186</v>
      </c>
      <c r="B115" s="89" t="s">
        <v>627</v>
      </c>
      <c r="C115" s="143"/>
      <c r="D115" s="98">
        <f t="shared" si="3"/>
        <v>8</v>
      </c>
      <c r="E115" s="117" t="s">
        <v>841</v>
      </c>
      <c r="F115" s="117" t="s">
        <v>841</v>
      </c>
      <c r="G115" s="117" t="s">
        <v>841</v>
      </c>
      <c r="H115" s="117">
        <v>8</v>
      </c>
      <c r="I115" s="117" t="s">
        <v>841</v>
      </c>
      <c r="J115" s="117" t="s">
        <v>841</v>
      </c>
      <c r="K115" s="117" t="s">
        <v>841</v>
      </c>
      <c r="L115" s="117" t="s">
        <v>841</v>
      </c>
      <c r="M115" s="117" t="s">
        <v>841</v>
      </c>
      <c r="N115" s="88">
        <f t="shared" si="4"/>
        <v>109</v>
      </c>
    </row>
    <row r="116" spans="1:14" ht="15">
      <c r="A116" s="72" t="s">
        <v>186</v>
      </c>
      <c r="B116" s="89" t="s">
        <v>628</v>
      </c>
      <c r="C116" s="143"/>
      <c r="D116" s="98">
        <f t="shared" si="3"/>
        <v>3</v>
      </c>
      <c r="E116" s="117" t="s">
        <v>841</v>
      </c>
      <c r="F116" s="117" t="s">
        <v>841</v>
      </c>
      <c r="G116" s="117" t="s">
        <v>841</v>
      </c>
      <c r="H116" s="117">
        <v>3</v>
      </c>
      <c r="I116" s="117" t="s">
        <v>841</v>
      </c>
      <c r="J116" s="117" t="s">
        <v>841</v>
      </c>
      <c r="K116" s="117" t="s">
        <v>841</v>
      </c>
      <c r="L116" s="117" t="s">
        <v>841</v>
      </c>
      <c r="M116" s="117" t="s">
        <v>841</v>
      </c>
      <c r="N116" s="88">
        <f t="shared" si="4"/>
        <v>110</v>
      </c>
    </row>
    <row r="117" spans="1:14" ht="15">
      <c r="A117" s="72" t="s">
        <v>186</v>
      </c>
      <c r="B117" s="89" t="s">
        <v>629</v>
      </c>
      <c r="C117" s="143"/>
      <c r="D117" s="98">
        <f t="shared" si="3"/>
        <v>5</v>
      </c>
      <c r="E117" s="117" t="s">
        <v>841</v>
      </c>
      <c r="F117" s="117" t="s">
        <v>841</v>
      </c>
      <c r="G117" s="117" t="s">
        <v>841</v>
      </c>
      <c r="H117" s="117">
        <v>5</v>
      </c>
      <c r="I117" s="117" t="s">
        <v>841</v>
      </c>
      <c r="J117" s="117" t="s">
        <v>841</v>
      </c>
      <c r="K117" s="117" t="s">
        <v>841</v>
      </c>
      <c r="L117" s="117" t="s">
        <v>841</v>
      </c>
      <c r="M117" s="117" t="s">
        <v>841</v>
      </c>
      <c r="N117" s="88">
        <f t="shared" si="4"/>
        <v>111</v>
      </c>
    </row>
    <row r="118" spans="1:14" ht="15">
      <c r="A118" s="72" t="s">
        <v>186</v>
      </c>
      <c r="B118" s="89" t="s">
        <v>630</v>
      </c>
      <c r="C118" s="144"/>
      <c r="D118" s="98">
        <f t="shared" si="3"/>
        <v>5</v>
      </c>
      <c r="E118" s="117" t="s">
        <v>841</v>
      </c>
      <c r="F118" s="117" t="s">
        <v>841</v>
      </c>
      <c r="G118" s="117" t="s">
        <v>841</v>
      </c>
      <c r="H118" s="117">
        <v>5</v>
      </c>
      <c r="I118" s="117" t="s">
        <v>841</v>
      </c>
      <c r="J118" s="117" t="s">
        <v>841</v>
      </c>
      <c r="K118" s="117" t="s">
        <v>841</v>
      </c>
      <c r="L118" s="117" t="s">
        <v>841</v>
      </c>
      <c r="M118" s="117" t="s">
        <v>841</v>
      </c>
      <c r="N118" s="88">
        <f t="shared" si="4"/>
        <v>112</v>
      </c>
    </row>
    <row r="119" spans="1:14" ht="15">
      <c r="A119" s="72" t="s">
        <v>186</v>
      </c>
      <c r="B119" s="5" t="s">
        <v>631</v>
      </c>
      <c r="C119" s="159" t="s">
        <v>632</v>
      </c>
      <c r="D119" s="98">
        <f t="shared" si="3"/>
        <v>1</v>
      </c>
      <c r="E119" s="117" t="s">
        <v>841</v>
      </c>
      <c r="F119" s="117" t="s">
        <v>841</v>
      </c>
      <c r="G119" s="118" t="s">
        <v>841</v>
      </c>
      <c r="H119" s="117" t="s">
        <v>841</v>
      </c>
      <c r="I119" s="117">
        <v>1</v>
      </c>
      <c r="J119" s="117" t="s">
        <v>841</v>
      </c>
      <c r="K119" s="117" t="s">
        <v>841</v>
      </c>
      <c r="L119" s="117" t="s">
        <v>841</v>
      </c>
      <c r="M119" s="118" t="s">
        <v>841</v>
      </c>
      <c r="N119" s="88">
        <f t="shared" si="4"/>
        <v>113</v>
      </c>
    </row>
    <row r="120" spans="1:14" ht="15">
      <c r="A120" s="72" t="s">
        <v>186</v>
      </c>
      <c r="B120" s="5" t="s">
        <v>633</v>
      </c>
      <c r="C120" s="160"/>
      <c r="D120" s="98">
        <f t="shared" si="3"/>
        <v>1</v>
      </c>
      <c r="E120" s="117" t="s">
        <v>841</v>
      </c>
      <c r="F120" s="117" t="s">
        <v>841</v>
      </c>
      <c r="G120" s="118" t="s">
        <v>841</v>
      </c>
      <c r="H120" s="117" t="s">
        <v>841</v>
      </c>
      <c r="I120" s="117">
        <v>1</v>
      </c>
      <c r="J120" s="117" t="s">
        <v>841</v>
      </c>
      <c r="K120" s="117" t="s">
        <v>841</v>
      </c>
      <c r="L120" s="117" t="s">
        <v>841</v>
      </c>
      <c r="M120" s="118" t="s">
        <v>841</v>
      </c>
      <c r="N120" s="88">
        <f t="shared" si="4"/>
        <v>114</v>
      </c>
    </row>
    <row r="121" spans="1:14" ht="15">
      <c r="A121" s="72" t="s">
        <v>186</v>
      </c>
      <c r="B121" s="5" t="s">
        <v>634</v>
      </c>
      <c r="C121" s="160"/>
      <c r="D121" s="98">
        <f t="shared" si="3"/>
        <v>1</v>
      </c>
      <c r="E121" s="117" t="s">
        <v>841</v>
      </c>
      <c r="F121" s="117" t="s">
        <v>841</v>
      </c>
      <c r="G121" s="118" t="s">
        <v>841</v>
      </c>
      <c r="H121" s="117" t="s">
        <v>841</v>
      </c>
      <c r="I121" s="117">
        <v>1</v>
      </c>
      <c r="J121" s="117" t="s">
        <v>841</v>
      </c>
      <c r="K121" s="117" t="s">
        <v>841</v>
      </c>
      <c r="L121" s="117" t="s">
        <v>841</v>
      </c>
      <c r="M121" s="118" t="s">
        <v>841</v>
      </c>
      <c r="N121" s="88">
        <f t="shared" si="4"/>
        <v>115</v>
      </c>
    </row>
    <row r="122" spans="1:14" ht="15">
      <c r="A122" s="72" t="s">
        <v>186</v>
      </c>
      <c r="B122" s="5" t="s">
        <v>635</v>
      </c>
      <c r="C122" s="161"/>
      <c r="D122" s="98">
        <f t="shared" si="3"/>
        <v>1</v>
      </c>
      <c r="E122" s="117" t="s">
        <v>841</v>
      </c>
      <c r="F122" s="117" t="s">
        <v>841</v>
      </c>
      <c r="G122" s="118" t="s">
        <v>841</v>
      </c>
      <c r="H122" s="117" t="s">
        <v>841</v>
      </c>
      <c r="I122" s="117">
        <v>1</v>
      </c>
      <c r="J122" s="117" t="s">
        <v>841</v>
      </c>
      <c r="K122" s="117" t="s">
        <v>841</v>
      </c>
      <c r="L122" s="117" t="s">
        <v>841</v>
      </c>
      <c r="M122" s="118" t="s">
        <v>841</v>
      </c>
      <c r="N122" s="88">
        <f t="shared" si="4"/>
        <v>116</v>
      </c>
    </row>
    <row r="123" spans="1:14" ht="15">
      <c r="A123" s="72" t="s">
        <v>186</v>
      </c>
      <c r="B123" s="43" t="s">
        <v>636</v>
      </c>
      <c r="C123" s="162" t="s">
        <v>181</v>
      </c>
      <c r="D123" s="98">
        <f t="shared" si="3"/>
        <v>4</v>
      </c>
      <c r="E123" s="117" t="s">
        <v>841</v>
      </c>
      <c r="F123" s="117">
        <v>4</v>
      </c>
      <c r="G123" s="117" t="s">
        <v>841</v>
      </c>
      <c r="H123" s="117" t="s">
        <v>841</v>
      </c>
      <c r="I123" s="117" t="s">
        <v>841</v>
      </c>
      <c r="J123" s="117" t="s">
        <v>841</v>
      </c>
      <c r="K123" s="117" t="s">
        <v>841</v>
      </c>
      <c r="L123" s="117" t="s">
        <v>841</v>
      </c>
      <c r="M123" s="117" t="s">
        <v>841</v>
      </c>
      <c r="N123" s="88">
        <f t="shared" si="4"/>
        <v>117</v>
      </c>
    </row>
    <row r="124" spans="1:14" ht="15">
      <c r="A124" s="72" t="s">
        <v>186</v>
      </c>
      <c r="B124" s="43" t="s">
        <v>637</v>
      </c>
      <c r="C124" s="163"/>
      <c r="D124" s="98">
        <f t="shared" si="3"/>
        <v>4</v>
      </c>
      <c r="E124" s="117" t="s">
        <v>841</v>
      </c>
      <c r="F124" s="117">
        <v>4</v>
      </c>
      <c r="G124" s="117" t="s">
        <v>841</v>
      </c>
      <c r="H124" s="117" t="s">
        <v>841</v>
      </c>
      <c r="I124" s="117" t="s">
        <v>841</v>
      </c>
      <c r="J124" s="117" t="s">
        <v>841</v>
      </c>
      <c r="K124" s="117" t="s">
        <v>841</v>
      </c>
      <c r="L124" s="117" t="s">
        <v>841</v>
      </c>
      <c r="M124" s="117" t="s">
        <v>841</v>
      </c>
      <c r="N124" s="88">
        <f t="shared" si="4"/>
        <v>118</v>
      </c>
    </row>
    <row r="125" spans="1:14" ht="15">
      <c r="A125" s="72" t="s">
        <v>186</v>
      </c>
      <c r="B125" s="43" t="s">
        <v>638</v>
      </c>
      <c r="C125" s="163"/>
      <c r="D125" s="98">
        <f t="shared" si="3"/>
        <v>5</v>
      </c>
      <c r="E125" s="117" t="s">
        <v>841</v>
      </c>
      <c r="F125" s="117">
        <v>5</v>
      </c>
      <c r="G125" s="117" t="s">
        <v>841</v>
      </c>
      <c r="H125" s="117" t="s">
        <v>841</v>
      </c>
      <c r="I125" s="117" t="s">
        <v>841</v>
      </c>
      <c r="J125" s="117" t="s">
        <v>841</v>
      </c>
      <c r="K125" s="117" t="s">
        <v>841</v>
      </c>
      <c r="L125" s="117" t="s">
        <v>841</v>
      </c>
      <c r="M125" s="117" t="s">
        <v>841</v>
      </c>
      <c r="N125" s="88">
        <f t="shared" si="4"/>
        <v>119</v>
      </c>
    </row>
    <row r="126" spans="1:14" ht="15">
      <c r="A126" s="72" t="s">
        <v>186</v>
      </c>
      <c r="B126" s="43" t="s">
        <v>639</v>
      </c>
      <c r="C126" s="164"/>
      <c r="D126" s="98">
        <f t="shared" si="3"/>
        <v>5</v>
      </c>
      <c r="E126" s="117" t="s">
        <v>841</v>
      </c>
      <c r="F126" s="117">
        <v>5</v>
      </c>
      <c r="G126" s="117" t="s">
        <v>841</v>
      </c>
      <c r="H126" s="117" t="s">
        <v>841</v>
      </c>
      <c r="I126" s="117" t="s">
        <v>841</v>
      </c>
      <c r="J126" s="117" t="s">
        <v>841</v>
      </c>
      <c r="K126" s="117" t="s">
        <v>841</v>
      </c>
      <c r="L126" s="117" t="s">
        <v>841</v>
      </c>
      <c r="M126" s="117" t="s">
        <v>841</v>
      </c>
      <c r="N126" s="88">
        <f t="shared" si="4"/>
        <v>120</v>
      </c>
    </row>
    <row r="127" spans="1:14" ht="15">
      <c r="A127" s="72" t="s">
        <v>186</v>
      </c>
      <c r="B127" s="43" t="s">
        <v>640</v>
      </c>
      <c r="C127" s="162" t="s">
        <v>181</v>
      </c>
      <c r="D127" s="98">
        <f t="shared" si="3"/>
        <v>3</v>
      </c>
      <c r="E127" s="117" t="s">
        <v>841</v>
      </c>
      <c r="F127" s="117">
        <v>3</v>
      </c>
      <c r="G127" s="118" t="s">
        <v>841</v>
      </c>
      <c r="H127" s="117" t="s">
        <v>841</v>
      </c>
      <c r="I127" s="117" t="s">
        <v>841</v>
      </c>
      <c r="J127" s="117" t="s">
        <v>841</v>
      </c>
      <c r="K127" s="117" t="s">
        <v>841</v>
      </c>
      <c r="L127" s="117" t="s">
        <v>841</v>
      </c>
      <c r="M127" s="118" t="s">
        <v>841</v>
      </c>
      <c r="N127" s="88">
        <f t="shared" si="4"/>
        <v>121</v>
      </c>
    </row>
    <row r="128" spans="1:14" ht="15">
      <c r="A128" s="72" t="s">
        <v>186</v>
      </c>
      <c r="B128" s="43" t="s">
        <v>641</v>
      </c>
      <c r="C128" s="163"/>
      <c r="D128" s="98">
        <f t="shared" si="3"/>
        <v>3</v>
      </c>
      <c r="E128" s="117" t="s">
        <v>841</v>
      </c>
      <c r="F128" s="117">
        <v>3</v>
      </c>
      <c r="G128" s="117" t="s">
        <v>841</v>
      </c>
      <c r="H128" s="117" t="s">
        <v>841</v>
      </c>
      <c r="I128" s="117" t="s">
        <v>841</v>
      </c>
      <c r="J128" s="117" t="s">
        <v>841</v>
      </c>
      <c r="K128" s="117" t="s">
        <v>841</v>
      </c>
      <c r="L128" s="117" t="s">
        <v>841</v>
      </c>
      <c r="M128" s="117" t="s">
        <v>841</v>
      </c>
      <c r="N128" s="88">
        <f t="shared" si="4"/>
        <v>122</v>
      </c>
    </row>
    <row r="129" spans="1:14" ht="15">
      <c r="A129" s="72" t="s">
        <v>186</v>
      </c>
      <c r="B129" s="43" t="s">
        <v>642</v>
      </c>
      <c r="C129" s="163"/>
      <c r="D129" s="98">
        <f t="shared" si="3"/>
        <v>4</v>
      </c>
      <c r="E129" s="117" t="s">
        <v>841</v>
      </c>
      <c r="F129" s="117">
        <v>4</v>
      </c>
      <c r="G129" s="118" t="s">
        <v>841</v>
      </c>
      <c r="H129" s="117" t="s">
        <v>841</v>
      </c>
      <c r="I129" s="117" t="s">
        <v>841</v>
      </c>
      <c r="J129" s="117" t="s">
        <v>841</v>
      </c>
      <c r="K129" s="117" t="s">
        <v>841</v>
      </c>
      <c r="L129" s="117" t="s">
        <v>841</v>
      </c>
      <c r="M129" s="118" t="s">
        <v>841</v>
      </c>
      <c r="N129" s="88">
        <f t="shared" si="4"/>
        <v>123</v>
      </c>
    </row>
    <row r="130" spans="1:14" ht="15">
      <c r="A130" s="72" t="s">
        <v>186</v>
      </c>
      <c r="B130" s="43" t="s">
        <v>643</v>
      </c>
      <c r="C130" s="164"/>
      <c r="D130" s="98">
        <f t="shared" si="3"/>
        <v>3</v>
      </c>
      <c r="E130" s="117" t="s">
        <v>841</v>
      </c>
      <c r="F130" s="117">
        <v>3</v>
      </c>
      <c r="G130" s="117" t="s">
        <v>841</v>
      </c>
      <c r="H130" s="117" t="s">
        <v>841</v>
      </c>
      <c r="I130" s="117" t="s">
        <v>841</v>
      </c>
      <c r="J130" s="117" t="s">
        <v>841</v>
      </c>
      <c r="K130" s="117" t="s">
        <v>841</v>
      </c>
      <c r="L130" s="117" t="s">
        <v>841</v>
      </c>
      <c r="M130" s="117" t="s">
        <v>841</v>
      </c>
      <c r="N130" s="88">
        <f t="shared" si="4"/>
        <v>124</v>
      </c>
    </row>
    <row r="131" spans="1:14" ht="15">
      <c r="A131" s="72" t="s">
        <v>186</v>
      </c>
      <c r="B131" s="91" t="s">
        <v>644</v>
      </c>
      <c r="C131" s="156" t="s">
        <v>563</v>
      </c>
      <c r="D131" s="98">
        <f t="shared" si="3"/>
        <v>13</v>
      </c>
      <c r="E131" s="117" t="s">
        <v>841</v>
      </c>
      <c r="F131" s="117" t="s">
        <v>841</v>
      </c>
      <c r="G131" s="117" t="s">
        <v>841</v>
      </c>
      <c r="H131" s="117" t="s">
        <v>841</v>
      </c>
      <c r="I131" s="117" t="s">
        <v>841</v>
      </c>
      <c r="J131" s="117">
        <v>10</v>
      </c>
      <c r="K131" s="117" t="s">
        <v>841</v>
      </c>
      <c r="L131" s="117">
        <v>3</v>
      </c>
      <c r="M131" s="117" t="s">
        <v>841</v>
      </c>
      <c r="N131" s="88">
        <f t="shared" si="4"/>
        <v>125</v>
      </c>
    </row>
    <row r="132" spans="1:14" ht="15">
      <c r="A132" s="72" t="s">
        <v>186</v>
      </c>
      <c r="B132" s="91" t="s">
        <v>645</v>
      </c>
      <c r="C132" s="157"/>
      <c r="D132" s="98">
        <f t="shared" si="3"/>
        <v>14</v>
      </c>
      <c r="E132" s="117" t="s">
        <v>841</v>
      </c>
      <c r="F132" s="117" t="s">
        <v>841</v>
      </c>
      <c r="G132" s="117" t="s">
        <v>841</v>
      </c>
      <c r="H132" s="117" t="s">
        <v>841</v>
      </c>
      <c r="I132" s="117" t="s">
        <v>841</v>
      </c>
      <c r="J132" s="117">
        <v>10</v>
      </c>
      <c r="K132" s="117" t="s">
        <v>841</v>
      </c>
      <c r="L132" s="117">
        <v>4</v>
      </c>
      <c r="M132" s="117" t="s">
        <v>841</v>
      </c>
      <c r="N132" s="88">
        <f t="shared" si="4"/>
        <v>126</v>
      </c>
    </row>
    <row r="133" spans="1:14" ht="15">
      <c r="A133" s="72" t="s">
        <v>186</v>
      </c>
      <c r="B133" s="91" t="s">
        <v>646</v>
      </c>
      <c r="C133" s="157"/>
      <c r="D133" s="98">
        <f t="shared" si="3"/>
        <v>14</v>
      </c>
      <c r="E133" s="117" t="s">
        <v>841</v>
      </c>
      <c r="F133" s="117" t="s">
        <v>841</v>
      </c>
      <c r="G133" s="117" t="s">
        <v>841</v>
      </c>
      <c r="H133" s="117" t="s">
        <v>841</v>
      </c>
      <c r="I133" s="117" t="s">
        <v>841</v>
      </c>
      <c r="J133" s="117">
        <v>10</v>
      </c>
      <c r="K133" s="117" t="s">
        <v>841</v>
      </c>
      <c r="L133" s="117">
        <v>4</v>
      </c>
      <c r="M133" s="117" t="s">
        <v>841</v>
      </c>
      <c r="N133" s="88">
        <f t="shared" si="4"/>
        <v>127</v>
      </c>
    </row>
    <row r="134" spans="1:14" ht="15">
      <c r="A134" s="72" t="s">
        <v>186</v>
      </c>
      <c r="B134" s="91" t="s">
        <v>647</v>
      </c>
      <c r="C134" s="158"/>
      <c r="D134" s="98">
        <f t="shared" si="3"/>
        <v>19</v>
      </c>
      <c r="E134" s="117" t="s">
        <v>841</v>
      </c>
      <c r="F134" s="117" t="s">
        <v>841</v>
      </c>
      <c r="G134" s="117" t="s">
        <v>841</v>
      </c>
      <c r="H134" s="117" t="s">
        <v>841</v>
      </c>
      <c r="I134" s="117" t="s">
        <v>841</v>
      </c>
      <c r="J134" s="117">
        <v>15</v>
      </c>
      <c r="K134" s="117" t="s">
        <v>841</v>
      </c>
      <c r="L134" s="117">
        <v>4</v>
      </c>
      <c r="M134" s="117" t="s">
        <v>841</v>
      </c>
      <c r="N134" s="88">
        <f t="shared" si="4"/>
        <v>128</v>
      </c>
    </row>
    <row r="135" spans="1:14" ht="15">
      <c r="A135" s="72" t="s">
        <v>186</v>
      </c>
      <c r="B135" s="89" t="s">
        <v>648</v>
      </c>
      <c r="C135" s="142" t="s">
        <v>649</v>
      </c>
      <c r="D135" s="98">
        <f t="shared" si="3"/>
        <v>2</v>
      </c>
      <c r="E135" s="117" t="s">
        <v>841</v>
      </c>
      <c r="F135" s="117" t="s">
        <v>841</v>
      </c>
      <c r="G135" s="117" t="s">
        <v>841</v>
      </c>
      <c r="H135" s="117" t="s">
        <v>841</v>
      </c>
      <c r="I135" s="117" t="s">
        <v>841</v>
      </c>
      <c r="J135" s="117">
        <v>2</v>
      </c>
      <c r="K135" s="117" t="s">
        <v>841</v>
      </c>
      <c r="L135" s="117" t="s">
        <v>841</v>
      </c>
      <c r="M135" s="117" t="s">
        <v>841</v>
      </c>
      <c r="N135" s="88">
        <f t="shared" si="4"/>
        <v>129</v>
      </c>
    </row>
    <row r="136" spans="1:14" ht="15">
      <c r="A136" s="72" t="s">
        <v>186</v>
      </c>
      <c r="B136" s="89" t="s">
        <v>650</v>
      </c>
      <c r="C136" s="143"/>
      <c r="D136" s="98">
        <f aca="true" t="shared" si="5" ref="D136:D199">SUM(E136:M136)</f>
        <v>2</v>
      </c>
      <c r="E136" s="117" t="s">
        <v>841</v>
      </c>
      <c r="F136" s="117" t="s">
        <v>841</v>
      </c>
      <c r="G136" s="117" t="s">
        <v>841</v>
      </c>
      <c r="H136" s="117" t="s">
        <v>841</v>
      </c>
      <c r="I136" s="117" t="s">
        <v>841</v>
      </c>
      <c r="J136" s="117">
        <v>2</v>
      </c>
      <c r="K136" s="117" t="s">
        <v>841</v>
      </c>
      <c r="L136" s="117" t="s">
        <v>841</v>
      </c>
      <c r="M136" s="117" t="s">
        <v>841</v>
      </c>
      <c r="N136" s="88">
        <f aca="true" t="shared" si="6" ref="N136:N199">1+N135</f>
        <v>130</v>
      </c>
    </row>
    <row r="137" spans="1:14" ht="15">
      <c r="A137" s="72" t="s">
        <v>186</v>
      </c>
      <c r="B137" s="89" t="s">
        <v>651</v>
      </c>
      <c r="C137" s="143"/>
      <c r="D137" s="98">
        <f t="shared" si="5"/>
        <v>2</v>
      </c>
      <c r="E137" s="117" t="s">
        <v>841</v>
      </c>
      <c r="F137" s="117" t="s">
        <v>841</v>
      </c>
      <c r="G137" s="117" t="s">
        <v>841</v>
      </c>
      <c r="H137" s="117" t="s">
        <v>841</v>
      </c>
      <c r="I137" s="117" t="s">
        <v>841</v>
      </c>
      <c r="J137" s="117">
        <v>2</v>
      </c>
      <c r="K137" s="117" t="s">
        <v>841</v>
      </c>
      <c r="L137" s="117" t="s">
        <v>841</v>
      </c>
      <c r="M137" s="117" t="s">
        <v>841</v>
      </c>
      <c r="N137" s="88">
        <f t="shared" si="6"/>
        <v>131</v>
      </c>
    </row>
    <row r="138" spans="1:14" ht="15">
      <c r="A138" s="72" t="s">
        <v>186</v>
      </c>
      <c r="B138" s="89" t="s">
        <v>652</v>
      </c>
      <c r="C138" s="144"/>
      <c r="D138" s="98">
        <f t="shared" si="5"/>
        <v>3</v>
      </c>
      <c r="E138" s="117" t="s">
        <v>841</v>
      </c>
      <c r="F138" s="117" t="s">
        <v>841</v>
      </c>
      <c r="G138" s="117" t="s">
        <v>841</v>
      </c>
      <c r="H138" s="117" t="s">
        <v>841</v>
      </c>
      <c r="I138" s="117" t="s">
        <v>841</v>
      </c>
      <c r="J138" s="117">
        <v>3</v>
      </c>
      <c r="K138" s="117" t="s">
        <v>841</v>
      </c>
      <c r="L138" s="117" t="s">
        <v>841</v>
      </c>
      <c r="M138" s="117" t="s">
        <v>841</v>
      </c>
      <c r="N138" s="88">
        <f t="shared" si="6"/>
        <v>132</v>
      </c>
    </row>
    <row r="139" spans="1:14" ht="15">
      <c r="A139" s="72" t="s">
        <v>186</v>
      </c>
      <c r="B139" s="89" t="s">
        <v>653</v>
      </c>
      <c r="C139" s="142" t="s">
        <v>563</v>
      </c>
      <c r="D139" s="98">
        <f t="shared" si="5"/>
        <v>7</v>
      </c>
      <c r="E139" s="117" t="s">
        <v>841</v>
      </c>
      <c r="F139" s="117" t="s">
        <v>841</v>
      </c>
      <c r="G139" s="117">
        <v>1</v>
      </c>
      <c r="H139" s="117" t="s">
        <v>841</v>
      </c>
      <c r="I139" s="117" t="s">
        <v>841</v>
      </c>
      <c r="J139" s="117">
        <v>3</v>
      </c>
      <c r="K139" s="117" t="s">
        <v>841</v>
      </c>
      <c r="L139" s="117">
        <v>3</v>
      </c>
      <c r="M139" s="117" t="s">
        <v>841</v>
      </c>
      <c r="N139" s="88">
        <f t="shared" si="6"/>
        <v>133</v>
      </c>
    </row>
    <row r="140" spans="1:14" ht="15">
      <c r="A140" s="72" t="s">
        <v>186</v>
      </c>
      <c r="B140" s="89" t="s">
        <v>654</v>
      </c>
      <c r="C140" s="143"/>
      <c r="D140" s="98">
        <f t="shared" si="5"/>
        <v>7</v>
      </c>
      <c r="E140" s="117" t="s">
        <v>841</v>
      </c>
      <c r="F140" s="117" t="s">
        <v>841</v>
      </c>
      <c r="G140" s="117">
        <v>1</v>
      </c>
      <c r="H140" s="117" t="s">
        <v>841</v>
      </c>
      <c r="I140" s="117" t="s">
        <v>841</v>
      </c>
      <c r="J140" s="117">
        <v>3</v>
      </c>
      <c r="K140" s="117" t="s">
        <v>841</v>
      </c>
      <c r="L140" s="117">
        <v>3</v>
      </c>
      <c r="M140" s="117" t="s">
        <v>841</v>
      </c>
      <c r="N140" s="88">
        <f t="shared" si="6"/>
        <v>134</v>
      </c>
    </row>
    <row r="141" spans="1:14" ht="15">
      <c r="A141" s="72" t="s">
        <v>186</v>
      </c>
      <c r="B141" s="89" t="s">
        <v>655</v>
      </c>
      <c r="C141" s="143"/>
      <c r="D141" s="98">
        <f t="shared" si="5"/>
        <v>7</v>
      </c>
      <c r="E141" s="117" t="s">
        <v>841</v>
      </c>
      <c r="F141" s="117" t="s">
        <v>841</v>
      </c>
      <c r="G141" s="117">
        <v>1</v>
      </c>
      <c r="H141" s="117" t="s">
        <v>841</v>
      </c>
      <c r="I141" s="117" t="s">
        <v>841</v>
      </c>
      <c r="J141" s="117">
        <v>3</v>
      </c>
      <c r="K141" s="117" t="s">
        <v>841</v>
      </c>
      <c r="L141" s="117">
        <v>3</v>
      </c>
      <c r="M141" s="117" t="s">
        <v>841</v>
      </c>
      <c r="N141" s="88">
        <f t="shared" si="6"/>
        <v>135</v>
      </c>
    </row>
    <row r="142" spans="1:14" ht="15">
      <c r="A142" s="72" t="s">
        <v>186</v>
      </c>
      <c r="B142" s="89" t="s">
        <v>656</v>
      </c>
      <c r="C142" s="144"/>
      <c r="D142" s="98">
        <f t="shared" si="5"/>
        <v>8</v>
      </c>
      <c r="E142" s="117" t="s">
        <v>841</v>
      </c>
      <c r="F142" s="117" t="s">
        <v>841</v>
      </c>
      <c r="G142" s="117">
        <v>1</v>
      </c>
      <c r="H142" s="117" t="s">
        <v>841</v>
      </c>
      <c r="I142" s="117" t="s">
        <v>841</v>
      </c>
      <c r="J142" s="117">
        <v>4</v>
      </c>
      <c r="K142" s="117" t="s">
        <v>841</v>
      </c>
      <c r="L142" s="117">
        <v>3</v>
      </c>
      <c r="M142" s="117" t="s">
        <v>841</v>
      </c>
      <c r="N142" s="88">
        <f t="shared" si="6"/>
        <v>136</v>
      </c>
    </row>
    <row r="143" spans="1:14" ht="15">
      <c r="A143" s="72" t="s">
        <v>186</v>
      </c>
      <c r="B143" s="91" t="s">
        <v>657</v>
      </c>
      <c r="C143" s="156" t="s">
        <v>658</v>
      </c>
      <c r="D143" s="98">
        <f t="shared" si="5"/>
        <v>17</v>
      </c>
      <c r="E143" s="117" t="s">
        <v>841</v>
      </c>
      <c r="F143" s="117">
        <v>11</v>
      </c>
      <c r="G143" s="117" t="s">
        <v>841</v>
      </c>
      <c r="H143" s="117" t="s">
        <v>841</v>
      </c>
      <c r="I143" s="117">
        <v>1</v>
      </c>
      <c r="J143" s="117">
        <v>5</v>
      </c>
      <c r="K143" s="117" t="s">
        <v>841</v>
      </c>
      <c r="L143" s="117" t="s">
        <v>841</v>
      </c>
      <c r="M143" s="117" t="s">
        <v>841</v>
      </c>
      <c r="N143" s="88">
        <f t="shared" si="6"/>
        <v>137</v>
      </c>
    </row>
    <row r="144" spans="1:14" ht="15">
      <c r="A144" s="72" t="s">
        <v>186</v>
      </c>
      <c r="B144" s="91" t="s">
        <v>659</v>
      </c>
      <c r="C144" s="157"/>
      <c r="D144" s="98">
        <f t="shared" si="5"/>
        <v>14</v>
      </c>
      <c r="E144" s="117" t="s">
        <v>841</v>
      </c>
      <c r="F144" s="117">
        <v>8</v>
      </c>
      <c r="G144" s="117" t="s">
        <v>841</v>
      </c>
      <c r="H144" s="117" t="s">
        <v>841</v>
      </c>
      <c r="I144" s="117">
        <v>1</v>
      </c>
      <c r="J144" s="117">
        <v>5</v>
      </c>
      <c r="K144" s="117" t="s">
        <v>841</v>
      </c>
      <c r="L144" s="117" t="s">
        <v>841</v>
      </c>
      <c r="M144" s="117" t="s">
        <v>841</v>
      </c>
      <c r="N144" s="88">
        <f t="shared" si="6"/>
        <v>138</v>
      </c>
    </row>
    <row r="145" spans="1:14" ht="15">
      <c r="A145" s="72" t="s">
        <v>186</v>
      </c>
      <c r="B145" s="91" t="s">
        <v>660</v>
      </c>
      <c r="C145" s="157"/>
      <c r="D145" s="98">
        <f t="shared" si="5"/>
        <v>13</v>
      </c>
      <c r="E145" s="117" t="s">
        <v>841</v>
      </c>
      <c r="F145" s="117">
        <v>7</v>
      </c>
      <c r="G145" s="117" t="s">
        <v>841</v>
      </c>
      <c r="H145" s="117" t="s">
        <v>841</v>
      </c>
      <c r="I145" s="117">
        <v>1</v>
      </c>
      <c r="J145" s="117">
        <v>5</v>
      </c>
      <c r="K145" s="117" t="s">
        <v>841</v>
      </c>
      <c r="L145" s="117" t="s">
        <v>841</v>
      </c>
      <c r="M145" s="117" t="s">
        <v>841</v>
      </c>
      <c r="N145" s="88">
        <f t="shared" si="6"/>
        <v>139</v>
      </c>
    </row>
    <row r="146" spans="1:14" ht="15">
      <c r="A146" s="72" t="s">
        <v>186</v>
      </c>
      <c r="B146" s="91" t="s">
        <v>661</v>
      </c>
      <c r="C146" s="158"/>
      <c r="D146" s="98">
        <f t="shared" si="5"/>
        <v>14</v>
      </c>
      <c r="E146" s="117" t="s">
        <v>841</v>
      </c>
      <c r="F146" s="117">
        <v>8</v>
      </c>
      <c r="G146" s="117" t="s">
        <v>841</v>
      </c>
      <c r="H146" s="117" t="s">
        <v>841</v>
      </c>
      <c r="I146" s="117">
        <v>1</v>
      </c>
      <c r="J146" s="117">
        <v>5</v>
      </c>
      <c r="K146" s="117" t="s">
        <v>841</v>
      </c>
      <c r="L146" s="117" t="s">
        <v>841</v>
      </c>
      <c r="M146" s="117" t="s">
        <v>841</v>
      </c>
      <c r="N146" s="88">
        <f t="shared" si="6"/>
        <v>140</v>
      </c>
    </row>
    <row r="147" spans="1:14" ht="15">
      <c r="A147" s="72" t="s">
        <v>186</v>
      </c>
      <c r="B147" s="6" t="s">
        <v>662</v>
      </c>
      <c r="C147" s="159" t="s">
        <v>658</v>
      </c>
      <c r="D147" s="98">
        <f t="shared" si="5"/>
        <v>6</v>
      </c>
      <c r="E147" s="117" t="s">
        <v>841</v>
      </c>
      <c r="F147" s="117">
        <v>4</v>
      </c>
      <c r="G147" s="117">
        <v>2</v>
      </c>
      <c r="H147" s="117" t="s">
        <v>841</v>
      </c>
      <c r="I147" s="117" t="s">
        <v>841</v>
      </c>
      <c r="J147" s="117" t="s">
        <v>841</v>
      </c>
      <c r="K147" s="117" t="s">
        <v>841</v>
      </c>
      <c r="L147" s="117" t="s">
        <v>841</v>
      </c>
      <c r="M147" s="117" t="s">
        <v>841</v>
      </c>
      <c r="N147" s="88">
        <f t="shared" si="6"/>
        <v>141</v>
      </c>
    </row>
    <row r="148" spans="1:14" ht="15">
      <c r="A148" s="72" t="s">
        <v>186</v>
      </c>
      <c r="B148" s="6" t="s">
        <v>663</v>
      </c>
      <c r="C148" s="160"/>
      <c r="D148" s="98">
        <f t="shared" si="5"/>
        <v>6</v>
      </c>
      <c r="E148" s="117" t="s">
        <v>841</v>
      </c>
      <c r="F148" s="117">
        <v>4</v>
      </c>
      <c r="G148" s="117">
        <v>2</v>
      </c>
      <c r="H148" s="117" t="s">
        <v>841</v>
      </c>
      <c r="I148" s="117" t="s">
        <v>841</v>
      </c>
      <c r="J148" s="117" t="s">
        <v>841</v>
      </c>
      <c r="K148" s="117" t="s">
        <v>841</v>
      </c>
      <c r="L148" s="117" t="s">
        <v>841</v>
      </c>
      <c r="M148" s="117" t="s">
        <v>841</v>
      </c>
      <c r="N148" s="88">
        <f t="shared" si="6"/>
        <v>142</v>
      </c>
    </row>
    <row r="149" spans="1:14" ht="15">
      <c r="A149" s="72" t="s">
        <v>186</v>
      </c>
      <c r="B149" s="6" t="s">
        <v>664</v>
      </c>
      <c r="C149" s="160"/>
      <c r="D149" s="98">
        <f t="shared" si="5"/>
        <v>5</v>
      </c>
      <c r="E149" s="117" t="s">
        <v>841</v>
      </c>
      <c r="F149" s="117">
        <v>4</v>
      </c>
      <c r="G149" s="117">
        <v>1</v>
      </c>
      <c r="H149" s="117" t="s">
        <v>841</v>
      </c>
      <c r="I149" s="117" t="s">
        <v>841</v>
      </c>
      <c r="J149" s="117" t="s">
        <v>841</v>
      </c>
      <c r="K149" s="117" t="s">
        <v>841</v>
      </c>
      <c r="L149" s="117" t="s">
        <v>841</v>
      </c>
      <c r="M149" s="117" t="s">
        <v>841</v>
      </c>
      <c r="N149" s="88">
        <f t="shared" si="6"/>
        <v>143</v>
      </c>
    </row>
    <row r="150" spans="1:14" ht="15">
      <c r="A150" s="72" t="s">
        <v>186</v>
      </c>
      <c r="B150" s="6" t="s">
        <v>665</v>
      </c>
      <c r="C150" s="161"/>
      <c r="D150" s="98">
        <f t="shared" si="5"/>
        <v>10</v>
      </c>
      <c r="E150" s="117" t="s">
        <v>841</v>
      </c>
      <c r="F150" s="117">
        <v>4</v>
      </c>
      <c r="G150" s="117">
        <v>3</v>
      </c>
      <c r="H150" s="117" t="s">
        <v>841</v>
      </c>
      <c r="I150" s="117" t="s">
        <v>841</v>
      </c>
      <c r="J150" s="117">
        <v>3</v>
      </c>
      <c r="K150" s="117" t="s">
        <v>841</v>
      </c>
      <c r="L150" s="117" t="s">
        <v>841</v>
      </c>
      <c r="M150" s="117" t="s">
        <v>841</v>
      </c>
      <c r="N150" s="88">
        <f t="shared" si="6"/>
        <v>144</v>
      </c>
    </row>
    <row r="151" spans="1:14" ht="15">
      <c r="A151" s="72" t="s">
        <v>186</v>
      </c>
      <c r="B151" s="89" t="s">
        <v>666</v>
      </c>
      <c r="C151" s="142" t="s">
        <v>667</v>
      </c>
      <c r="D151" s="98">
        <f t="shared" si="5"/>
        <v>15</v>
      </c>
      <c r="E151" s="117" t="s">
        <v>841</v>
      </c>
      <c r="F151" s="117" t="s">
        <v>841</v>
      </c>
      <c r="G151" s="118" t="s">
        <v>841</v>
      </c>
      <c r="H151" s="117" t="s">
        <v>841</v>
      </c>
      <c r="I151" s="117" t="s">
        <v>841</v>
      </c>
      <c r="J151" s="117">
        <v>1</v>
      </c>
      <c r="K151" s="117">
        <v>14</v>
      </c>
      <c r="L151" s="117" t="s">
        <v>841</v>
      </c>
      <c r="M151" s="118" t="s">
        <v>841</v>
      </c>
      <c r="N151" s="88">
        <f t="shared" si="6"/>
        <v>145</v>
      </c>
    </row>
    <row r="152" spans="1:14" ht="15">
      <c r="A152" s="72" t="s">
        <v>186</v>
      </c>
      <c r="B152" s="43" t="s">
        <v>668</v>
      </c>
      <c r="C152" s="143"/>
      <c r="D152" s="98">
        <f t="shared" si="5"/>
        <v>3</v>
      </c>
      <c r="E152" s="117" t="s">
        <v>841</v>
      </c>
      <c r="F152" s="117" t="s">
        <v>841</v>
      </c>
      <c r="G152" s="118" t="s">
        <v>841</v>
      </c>
      <c r="H152" s="117" t="s">
        <v>841</v>
      </c>
      <c r="I152" s="117" t="s">
        <v>841</v>
      </c>
      <c r="J152" s="117" t="s">
        <v>841</v>
      </c>
      <c r="K152" s="117">
        <v>3</v>
      </c>
      <c r="L152" s="117" t="s">
        <v>841</v>
      </c>
      <c r="M152" s="118" t="s">
        <v>841</v>
      </c>
      <c r="N152" s="88">
        <f t="shared" si="6"/>
        <v>146</v>
      </c>
    </row>
    <row r="153" spans="1:14" ht="15">
      <c r="A153" s="72" t="s">
        <v>186</v>
      </c>
      <c r="B153" s="89" t="s">
        <v>669</v>
      </c>
      <c r="C153" s="143"/>
      <c r="D153" s="98">
        <f t="shared" si="5"/>
        <v>15</v>
      </c>
      <c r="E153" s="117" t="s">
        <v>841</v>
      </c>
      <c r="F153" s="117" t="s">
        <v>841</v>
      </c>
      <c r="G153" s="118" t="s">
        <v>841</v>
      </c>
      <c r="H153" s="117" t="s">
        <v>841</v>
      </c>
      <c r="I153" s="117" t="s">
        <v>841</v>
      </c>
      <c r="J153" s="117">
        <v>1</v>
      </c>
      <c r="K153" s="117">
        <v>14</v>
      </c>
      <c r="L153" s="117" t="s">
        <v>841</v>
      </c>
      <c r="M153" s="118" t="s">
        <v>841</v>
      </c>
      <c r="N153" s="88">
        <f t="shared" si="6"/>
        <v>147</v>
      </c>
    </row>
    <row r="154" spans="1:14" ht="15">
      <c r="A154" s="72" t="s">
        <v>186</v>
      </c>
      <c r="B154" s="43" t="s">
        <v>670</v>
      </c>
      <c r="C154" s="143"/>
      <c r="D154" s="98">
        <f t="shared" si="5"/>
        <v>3</v>
      </c>
      <c r="E154" s="117" t="s">
        <v>841</v>
      </c>
      <c r="F154" s="117" t="s">
        <v>841</v>
      </c>
      <c r="G154" s="118" t="s">
        <v>841</v>
      </c>
      <c r="H154" s="117" t="s">
        <v>841</v>
      </c>
      <c r="I154" s="117" t="s">
        <v>841</v>
      </c>
      <c r="J154" s="117" t="s">
        <v>841</v>
      </c>
      <c r="K154" s="117">
        <v>3</v>
      </c>
      <c r="L154" s="117" t="s">
        <v>841</v>
      </c>
      <c r="M154" s="118" t="s">
        <v>841</v>
      </c>
      <c r="N154" s="88">
        <f t="shared" si="6"/>
        <v>148</v>
      </c>
    </row>
    <row r="155" spans="1:14" ht="15">
      <c r="A155" s="72" t="s">
        <v>186</v>
      </c>
      <c r="B155" s="89" t="s">
        <v>671</v>
      </c>
      <c r="C155" s="143"/>
      <c r="D155" s="98">
        <f t="shared" si="5"/>
        <v>15</v>
      </c>
      <c r="E155" s="117" t="s">
        <v>841</v>
      </c>
      <c r="F155" s="117" t="s">
        <v>841</v>
      </c>
      <c r="G155" s="118" t="s">
        <v>841</v>
      </c>
      <c r="H155" s="117" t="s">
        <v>841</v>
      </c>
      <c r="I155" s="117" t="s">
        <v>841</v>
      </c>
      <c r="J155" s="117">
        <v>1</v>
      </c>
      <c r="K155" s="117">
        <v>14</v>
      </c>
      <c r="L155" s="117" t="s">
        <v>841</v>
      </c>
      <c r="M155" s="118" t="s">
        <v>841</v>
      </c>
      <c r="N155" s="88">
        <f t="shared" si="6"/>
        <v>149</v>
      </c>
    </row>
    <row r="156" spans="1:14" ht="15">
      <c r="A156" s="72" t="s">
        <v>186</v>
      </c>
      <c r="B156" s="43" t="s">
        <v>672</v>
      </c>
      <c r="C156" s="143"/>
      <c r="D156" s="98">
        <f t="shared" si="5"/>
        <v>3</v>
      </c>
      <c r="E156" s="117" t="s">
        <v>841</v>
      </c>
      <c r="F156" s="117" t="s">
        <v>841</v>
      </c>
      <c r="G156" s="118" t="s">
        <v>841</v>
      </c>
      <c r="H156" s="117" t="s">
        <v>841</v>
      </c>
      <c r="I156" s="117" t="s">
        <v>841</v>
      </c>
      <c r="J156" s="117" t="s">
        <v>841</v>
      </c>
      <c r="K156" s="117">
        <v>3</v>
      </c>
      <c r="L156" s="117" t="s">
        <v>841</v>
      </c>
      <c r="M156" s="118" t="s">
        <v>841</v>
      </c>
      <c r="N156" s="88">
        <f t="shared" si="6"/>
        <v>150</v>
      </c>
    </row>
    <row r="157" spans="1:14" ht="15">
      <c r="A157" s="72" t="s">
        <v>186</v>
      </c>
      <c r="B157" s="89" t="s">
        <v>673</v>
      </c>
      <c r="C157" s="144"/>
      <c r="D157" s="98">
        <f t="shared" si="5"/>
        <v>12</v>
      </c>
      <c r="E157" s="117" t="s">
        <v>841</v>
      </c>
      <c r="F157" s="117" t="s">
        <v>841</v>
      </c>
      <c r="G157" s="118" t="s">
        <v>841</v>
      </c>
      <c r="H157" s="117" t="s">
        <v>841</v>
      </c>
      <c r="I157" s="117" t="s">
        <v>841</v>
      </c>
      <c r="J157" s="117">
        <v>2</v>
      </c>
      <c r="K157" s="117">
        <v>10</v>
      </c>
      <c r="L157" s="117" t="s">
        <v>841</v>
      </c>
      <c r="M157" s="118" t="s">
        <v>841</v>
      </c>
      <c r="N157" s="88">
        <f t="shared" si="6"/>
        <v>151</v>
      </c>
    </row>
    <row r="158" spans="1:14" ht="15">
      <c r="A158" s="72" t="s">
        <v>186</v>
      </c>
      <c r="B158" s="89" t="s">
        <v>674</v>
      </c>
      <c r="C158" s="142" t="s">
        <v>675</v>
      </c>
      <c r="D158" s="98">
        <f t="shared" si="5"/>
        <v>1</v>
      </c>
      <c r="E158" s="117" t="s">
        <v>841</v>
      </c>
      <c r="F158" s="117" t="s">
        <v>841</v>
      </c>
      <c r="G158" s="118" t="s">
        <v>841</v>
      </c>
      <c r="H158" s="117" t="s">
        <v>841</v>
      </c>
      <c r="I158" s="117" t="s">
        <v>841</v>
      </c>
      <c r="J158" s="117">
        <v>1</v>
      </c>
      <c r="K158" s="117" t="s">
        <v>841</v>
      </c>
      <c r="L158" s="117" t="s">
        <v>841</v>
      </c>
      <c r="M158" s="118" t="s">
        <v>841</v>
      </c>
      <c r="N158" s="88">
        <f t="shared" si="6"/>
        <v>152</v>
      </c>
    </row>
    <row r="159" spans="1:14" ht="15">
      <c r="A159" s="72" t="s">
        <v>186</v>
      </c>
      <c r="B159" s="89" t="s">
        <v>676</v>
      </c>
      <c r="C159" s="143"/>
      <c r="D159" s="98">
        <f t="shared" si="5"/>
        <v>1</v>
      </c>
      <c r="E159" s="117" t="s">
        <v>841</v>
      </c>
      <c r="F159" s="117" t="s">
        <v>841</v>
      </c>
      <c r="G159" s="118" t="s">
        <v>841</v>
      </c>
      <c r="H159" s="117" t="s">
        <v>841</v>
      </c>
      <c r="I159" s="117" t="s">
        <v>841</v>
      </c>
      <c r="J159" s="117">
        <v>1</v>
      </c>
      <c r="K159" s="117" t="s">
        <v>841</v>
      </c>
      <c r="L159" s="117" t="s">
        <v>841</v>
      </c>
      <c r="M159" s="118" t="s">
        <v>841</v>
      </c>
      <c r="N159" s="88">
        <f t="shared" si="6"/>
        <v>153</v>
      </c>
    </row>
    <row r="160" spans="1:14" ht="15">
      <c r="A160" s="72" t="s">
        <v>186</v>
      </c>
      <c r="B160" s="89" t="s">
        <v>677</v>
      </c>
      <c r="C160" s="144"/>
      <c r="D160" s="98">
        <f t="shared" si="5"/>
        <v>2</v>
      </c>
      <c r="E160" s="117" t="s">
        <v>841</v>
      </c>
      <c r="F160" s="117" t="s">
        <v>841</v>
      </c>
      <c r="G160" s="118" t="s">
        <v>841</v>
      </c>
      <c r="H160" s="117" t="s">
        <v>841</v>
      </c>
      <c r="I160" s="117" t="s">
        <v>841</v>
      </c>
      <c r="J160" s="117">
        <v>2</v>
      </c>
      <c r="K160" s="117" t="s">
        <v>841</v>
      </c>
      <c r="L160" s="117" t="s">
        <v>841</v>
      </c>
      <c r="M160" s="118" t="s">
        <v>841</v>
      </c>
      <c r="N160" s="88">
        <f t="shared" si="6"/>
        <v>154</v>
      </c>
    </row>
    <row r="161" spans="1:14" ht="15">
      <c r="A161" s="72" t="s">
        <v>186</v>
      </c>
      <c r="B161" s="76" t="s">
        <v>678</v>
      </c>
      <c r="C161" s="76" t="s">
        <v>675</v>
      </c>
      <c r="D161" s="98">
        <f t="shared" si="5"/>
        <v>2</v>
      </c>
      <c r="E161" s="117" t="s">
        <v>841</v>
      </c>
      <c r="F161" s="117" t="s">
        <v>841</v>
      </c>
      <c r="G161" s="117" t="s">
        <v>841</v>
      </c>
      <c r="H161" s="117" t="s">
        <v>841</v>
      </c>
      <c r="I161" s="117" t="s">
        <v>841</v>
      </c>
      <c r="J161" s="117">
        <v>2</v>
      </c>
      <c r="K161" s="117" t="s">
        <v>841</v>
      </c>
      <c r="L161" s="117" t="s">
        <v>841</v>
      </c>
      <c r="M161" s="117" t="s">
        <v>841</v>
      </c>
      <c r="N161" s="88">
        <f t="shared" si="6"/>
        <v>155</v>
      </c>
    </row>
    <row r="162" spans="1:14" ht="15">
      <c r="A162" s="72" t="s">
        <v>122</v>
      </c>
      <c r="B162" s="89" t="s">
        <v>679</v>
      </c>
      <c r="C162" s="142" t="s">
        <v>680</v>
      </c>
      <c r="D162" s="98">
        <f t="shared" si="5"/>
        <v>2</v>
      </c>
      <c r="E162" s="117" t="s">
        <v>841</v>
      </c>
      <c r="F162" s="117" t="s">
        <v>841</v>
      </c>
      <c r="G162" s="118" t="s">
        <v>841</v>
      </c>
      <c r="H162" s="117" t="s">
        <v>841</v>
      </c>
      <c r="I162" s="117" t="s">
        <v>841</v>
      </c>
      <c r="J162" s="117">
        <v>1</v>
      </c>
      <c r="K162" s="117" t="s">
        <v>841</v>
      </c>
      <c r="L162" s="117">
        <v>1</v>
      </c>
      <c r="M162" s="118" t="s">
        <v>841</v>
      </c>
      <c r="N162" s="88">
        <f t="shared" si="6"/>
        <v>156</v>
      </c>
    </row>
    <row r="163" spans="1:14" ht="15">
      <c r="A163" s="72" t="s">
        <v>122</v>
      </c>
      <c r="B163" s="89" t="s">
        <v>681</v>
      </c>
      <c r="C163" s="143"/>
      <c r="D163" s="98">
        <f t="shared" si="5"/>
        <v>2</v>
      </c>
      <c r="E163" s="117" t="s">
        <v>841</v>
      </c>
      <c r="F163" s="117" t="s">
        <v>841</v>
      </c>
      <c r="G163" s="118" t="s">
        <v>841</v>
      </c>
      <c r="H163" s="117" t="s">
        <v>841</v>
      </c>
      <c r="I163" s="117" t="s">
        <v>841</v>
      </c>
      <c r="J163" s="117">
        <v>1</v>
      </c>
      <c r="K163" s="117" t="s">
        <v>841</v>
      </c>
      <c r="L163" s="117">
        <v>1</v>
      </c>
      <c r="M163" s="118" t="s">
        <v>841</v>
      </c>
      <c r="N163" s="88">
        <f t="shared" si="6"/>
        <v>157</v>
      </c>
    </row>
    <row r="164" spans="1:14" ht="15">
      <c r="A164" s="72" t="s">
        <v>122</v>
      </c>
      <c r="B164" s="89" t="s">
        <v>682</v>
      </c>
      <c r="C164" s="143"/>
      <c r="D164" s="98">
        <f t="shared" si="5"/>
        <v>4</v>
      </c>
      <c r="E164" s="117" t="s">
        <v>841</v>
      </c>
      <c r="F164" s="117" t="s">
        <v>841</v>
      </c>
      <c r="G164" s="118" t="s">
        <v>841</v>
      </c>
      <c r="H164" s="117" t="s">
        <v>841</v>
      </c>
      <c r="I164" s="117" t="s">
        <v>841</v>
      </c>
      <c r="J164" s="117">
        <v>1</v>
      </c>
      <c r="K164" s="117">
        <v>2</v>
      </c>
      <c r="L164" s="117">
        <v>1</v>
      </c>
      <c r="M164" s="118" t="s">
        <v>841</v>
      </c>
      <c r="N164" s="88">
        <f t="shared" si="6"/>
        <v>158</v>
      </c>
    </row>
    <row r="165" spans="1:14" ht="15">
      <c r="A165" s="72" t="s">
        <v>122</v>
      </c>
      <c r="B165" s="89" t="s">
        <v>683</v>
      </c>
      <c r="C165" s="144"/>
      <c r="D165" s="98">
        <f t="shared" si="5"/>
        <v>3</v>
      </c>
      <c r="E165" s="117" t="s">
        <v>841</v>
      </c>
      <c r="F165" s="117" t="s">
        <v>841</v>
      </c>
      <c r="G165" s="118" t="s">
        <v>841</v>
      </c>
      <c r="H165" s="117" t="s">
        <v>841</v>
      </c>
      <c r="I165" s="117" t="s">
        <v>841</v>
      </c>
      <c r="J165" s="117">
        <v>1</v>
      </c>
      <c r="K165" s="117" t="s">
        <v>841</v>
      </c>
      <c r="L165" s="117">
        <v>2</v>
      </c>
      <c r="M165" s="118" t="s">
        <v>841</v>
      </c>
      <c r="N165" s="88">
        <f t="shared" si="6"/>
        <v>159</v>
      </c>
    </row>
    <row r="166" spans="1:14" ht="15">
      <c r="A166" s="72" t="s">
        <v>760</v>
      </c>
      <c r="B166" s="91" t="s">
        <v>684</v>
      </c>
      <c r="C166" s="145" t="s">
        <v>685</v>
      </c>
      <c r="D166" s="98">
        <f t="shared" si="5"/>
        <v>1</v>
      </c>
      <c r="E166" s="117" t="s">
        <v>841</v>
      </c>
      <c r="F166" s="117">
        <v>1</v>
      </c>
      <c r="G166" s="117" t="s">
        <v>841</v>
      </c>
      <c r="H166" s="117" t="s">
        <v>841</v>
      </c>
      <c r="I166" s="117" t="s">
        <v>841</v>
      </c>
      <c r="J166" s="117" t="s">
        <v>841</v>
      </c>
      <c r="K166" s="117" t="s">
        <v>841</v>
      </c>
      <c r="L166" s="117" t="s">
        <v>841</v>
      </c>
      <c r="M166" s="117" t="s">
        <v>841</v>
      </c>
      <c r="N166" s="88">
        <f t="shared" si="6"/>
        <v>160</v>
      </c>
    </row>
    <row r="167" spans="1:14" ht="15">
      <c r="A167" s="72" t="s">
        <v>760</v>
      </c>
      <c r="B167" s="6" t="s">
        <v>686</v>
      </c>
      <c r="C167" s="146"/>
      <c r="D167" s="98">
        <f t="shared" si="5"/>
        <v>1</v>
      </c>
      <c r="E167" s="117" t="s">
        <v>841</v>
      </c>
      <c r="F167" s="117">
        <v>1</v>
      </c>
      <c r="G167" s="118" t="s">
        <v>841</v>
      </c>
      <c r="H167" s="117" t="s">
        <v>841</v>
      </c>
      <c r="I167" s="117" t="s">
        <v>841</v>
      </c>
      <c r="J167" s="117" t="s">
        <v>841</v>
      </c>
      <c r="K167" s="117" t="s">
        <v>841</v>
      </c>
      <c r="L167" s="117" t="s">
        <v>841</v>
      </c>
      <c r="M167" s="118" t="s">
        <v>841</v>
      </c>
      <c r="N167" s="88">
        <f t="shared" si="6"/>
        <v>161</v>
      </c>
    </row>
    <row r="168" spans="1:14" ht="15">
      <c r="A168" s="72" t="s">
        <v>760</v>
      </c>
      <c r="B168" s="6" t="s">
        <v>687</v>
      </c>
      <c r="C168" s="146"/>
      <c r="D168" s="98">
        <f t="shared" si="5"/>
        <v>1</v>
      </c>
      <c r="E168" s="117" t="s">
        <v>841</v>
      </c>
      <c r="F168" s="117">
        <v>1</v>
      </c>
      <c r="G168" s="118" t="s">
        <v>841</v>
      </c>
      <c r="H168" s="117" t="s">
        <v>841</v>
      </c>
      <c r="I168" s="117" t="s">
        <v>841</v>
      </c>
      <c r="J168" s="117" t="s">
        <v>841</v>
      </c>
      <c r="K168" s="117" t="s">
        <v>841</v>
      </c>
      <c r="L168" s="117" t="s">
        <v>841</v>
      </c>
      <c r="M168" s="118" t="s">
        <v>841</v>
      </c>
      <c r="N168" s="88">
        <f t="shared" si="6"/>
        <v>162</v>
      </c>
    </row>
    <row r="169" spans="1:14" ht="15">
      <c r="A169" s="72" t="s">
        <v>760</v>
      </c>
      <c r="B169" s="6" t="s">
        <v>688</v>
      </c>
      <c r="C169" s="147"/>
      <c r="D169" s="98">
        <f t="shared" si="5"/>
        <v>1</v>
      </c>
      <c r="E169" s="117" t="s">
        <v>841</v>
      </c>
      <c r="F169" s="117">
        <v>1</v>
      </c>
      <c r="G169" s="118" t="s">
        <v>841</v>
      </c>
      <c r="H169" s="117" t="s">
        <v>841</v>
      </c>
      <c r="I169" s="117" t="s">
        <v>841</v>
      </c>
      <c r="J169" s="117" t="s">
        <v>841</v>
      </c>
      <c r="K169" s="117" t="s">
        <v>841</v>
      </c>
      <c r="L169" s="117" t="s">
        <v>841</v>
      </c>
      <c r="M169" s="118" t="s">
        <v>841</v>
      </c>
      <c r="N169" s="88">
        <f t="shared" si="6"/>
        <v>163</v>
      </c>
    </row>
    <row r="170" spans="1:14" ht="15">
      <c r="A170" s="72" t="s">
        <v>122</v>
      </c>
      <c r="B170" s="89" t="s">
        <v>689</v>
      </c>
      <c r="C170" s="148" t="s">
        <v>690</v>
      </c>
      <c r="D170" s="98">
        <f t="shared" si="5"/>
        <v>3</v>
      </c>
      <c r="E170" s="117" t="s">
        <v>841</v>
      </c>
      <c r="F170" s="117">
        <v>3</v>
      </c>
      <c r="G170" s="117" t="s">
        <v>841</v>
      </c>
      <c r="H170" s="117" t="s">
        <v>841</v>
      </c>
      <c r="I170" s="117" t="s">
        <v>841</v>
      </c>
      <c r="J170" s="117" t="s">
        <v>841</v>
      </c>
      <c r="K170" s="117" t="s">
        <v>841</v>
      </c>
      <c r="L170" s="117" t="s">
        <v>841</v>
      </c>
      <c r="M170" s="117" t="s">
        <v>841</v>
      </c>
      <c r="N170" s="88">
        <f t="shared" si="6"/>
        <v>164</v>
      </c>
    </row>
    <row r="171" spans="1:14" ht="15">
      <c r="A171" s="72" t="s">
        <v>122</v>
      </c>
      <c r="B171" s="89" t="s">
        <v>691</v>
      </c>
      <c r="C171" s="149"/>
      <c r="D171" s="98">
        <f t="shared" si="5"/>
        <v>5</v>
      </c>
      <c r="E171" s="117" t="s">
        <v>841</v>
      </c>
      <c r="F171" s="117">
        <v>5</v>
      </c>
      <c r="G171" s="117" t="s">
        <v>841</v>
      </c>
      <c r="H171" s="117" t="s">
        <v>841</v>
      </c>
      <c r="I171" s="117" t="s">
        <v>841</v>
      </c>
      <c r="J171" s="117" t="s">
        <v>841</v>
      </c>
      <c r="K171" s="117" t="s">
        <v>841</v>
      </c>
      <c r="L171" s="117" t="s">
        <v>841</v>
      </c>
      <c r="M171" s="117" t="s">
        <v>841</v>
      </c>
      <c r="N171" s="88">
        <f t="shared" si="6"/>
        <v>165</v>
      </c>
    </row>
    <row r="172" spans="1:14" ht="15">
      <c r="A172" s="72" t="s">
        <v>122</v>
      </c>
      <c r="B172" s="89" t="s">
        <v>692</v>
      </c>
      <c r="C172" s="149"/>
      <c r="D172" s="98">
        <f t="shared" si="5"/>
        <v>2</v>
      </c>
      <c r="E172" s="117" t="s">
        <v>841</v>
      </c>
      <c r="F172" s="117">
        <v>2</v>
      </c>
      <c r="G172" s="117" t="s">
        <v>841</v>
      </c>
      <c r="H172" s="117" t="s">
        <v>841</v>
      </c>
      <c r="I172" s="117" t="s">
        <v>841</v>
      </c>
      <c r="J172" s="117" t="s">
        <v>841</v>
      </c>
      <c r="K172" s="117" t="s">
        <v>841</v>
      </c>
      <c r="L172" s="117" t="s">
        <v>841</v>
      </c>
      <c r="M172" s="117" t="s">
        <v>841</v>
      </c>
      <c r="N172" s="88">
        <f t="shared" si="6"/>
        <v>166</v>
      </c>
    </row>
    <row r="173" spans="1:14" ht="15">
      <c r="A173" s="72" t="s">
        <v>122</v>
      </c>
      <c r="B173" s="89" t="s">
        <v>693</v>
      </c>
      <c r="C173" s="149"/>
      <c r="D173" s="98">
        <f t="shared" si="5"/>
        <v>2</v>
      </c>
      <c r="E173" s="117" t="s">
        <v>841</v>
      </c>
      <c r="F173" s="117">
        <v>2</v>
      </c>
      <c r="G173" s="117" t="s">
        <v>841</v>
      </c>
      <c r="H173" s="117" t="s">
        <v>841</v>
      </c>
      <c r="I173" s="117" t="s">
        <v>841</v>
      </c>
      <c r="J173" s="117" t="s">
        <v>841</v>
      </c>
      <c r="K173" s="117" t="s">
        <v>841</v>
      </c>
      <c r="L173" s="117" t="s">
        <v>841</v>
      </c>
      <c r="M173" s="117" t="s">
        <v>841</v>
      </c>
      <c r="N173" s="88">
        <f t="shared" si="6"/>
        <v>167</v>
      </c>
    </row>
    <row r="174" spans="1:14" ht="15">
      <c r="A174" s="72" t="s">
        <v>122</v>
      </c>
      <c r="B174" s="89" t="s">
        <v>694</v>
      </c>
      <c r="C174" s="149"/>
      <c r="D174" s="98">
        <f t="shared" si="5"/>
        <v>3</v>
      </c>
      <c r="E174" s="117" t="s">
        <v>841</v>
      </c>
      <c r="F174" s="117">
        <v>3</v>
      </c>
      <c r="G174" s="117" t="s">
        <v>841</v>
      </c>
      <c r="H174" s="117" t="s">
        <v>841</v>
      </c>
      <c r="I174" s="117" t="s">
        <v>841</v>
      </c>
      <c r="J174" s="117" t="s">
        <v>841</v>
      </c>
      <c r="K174" s="117" t="s">
        <v>841</v>
      </c>
      <c r="L174" s="117" t="s">
        <v>841</v>
      </c>
      <c r="M174" s="117" t="s">
        <v>841</v>
      </c>
      <c r="N174" s="88">
        <f t="shared" si="6"/>
        <v>168</v>
      </c>
    </row>
    <row r="175" spans="1:14" ht="15">
      <c r="A175" s="72" t="s">
        <v>122</v>
      </c>
      <c r="B175" s="89" t="s">
        <v>695</v>
      </c>
      <c r="C175" s="149"/>
      <c r="D175" s="98">
        <f t="shared" si="5"/>
        <v>2</v>
      </c>
      <c r="E175" s="117" t="s">
        <v>841</v>
      </c>
      <c r="F175" s="117">
        <v>2</v>
      </c>
      <c r="G175" s="117" t="s">
        <v>841</v>
      </c>
      <c r="H175" s="117" t="s">
        <v>841</v>
      </c>
      <c r="I175" s="117" t="s">
        <v>841</v>
      </c>
      <c r="J175" s="117" t="s">
        <v>841</v>
      </c>
      <c r="K175" s="117" t="s">
        <v>841</v>
      </c>
      <c r="L175" s="117" t="s">
        <v>841</v>
      </c>
      <c r="M175" s="117" t="s">
        <v>841</v>
      </c>
      <c r="N175" s="88">
        <f t="shared" si="6"/>
        <v>169</v>
      </c>
    </row>
    <row r="176" spans="1:14" ht="15">
      <c r="A176" s="72" t="s">
        <v>122</v>
      </c>
      <c r="B176" s="89" t="s">
        <v>696</v>
      </c>
      <c r="C176" s="150"/>
      <c r="D176" s="98">
        <f t="shared" si="5"/>
        <v>3</v>
      </c>
      <c r="E176" s="117" t="s">
        <v>841</v>
      </c>
      <c r="F176" s="117">
        <v>3</v>
      </c>
      <c r="G176" s="117" t="s">
        <v>841</v>
      </c>
      <c r="H176" s="117" t="s">
        <v>841</v>
      </c>
      <c r="I176" s="117" t="s">
        <v>841</v>
      </c>
      <c r="J176" s="117" t="s">
        <v>841</v>
      </c>
      <c r="K176" s="117" t="s">
        <v>841</v>
      </c>
      <c r="L176" s="117" t="s">
        <v>841</v>
      </c>
      <c r="M176" s="117" t="s">
        <v>841</v>
      </c>
      <c r="N176" s="88">
        <f t="shared" si="6"/>
        <v>170</v>
      </c>
    </row>
    <row r="177" spans="1:14" ht="15">
      <c r="A177" s="72" t="s">
        <v>115</v>
      </c>
      <c r="B177" s="89" t="s">
        <v>697</v>
      </c>
      <c r="C177" s="96" t="s">
        <v>698</v>
      </c>
      <c r="D177" s="98">
        <f t="shared" si="5"/>
        <v>1</v>
      </c>
      <c r="E177" s="117" t="s">
        <v>841</v>
      </c>
      <c r="F177" s="117" t="s">
        <v>841</v>
      </c>
      <c r="G177" s="117" t="s">
        <v>841</v>
      </c>
      <c r="H177" s="117" t="s">
        <v>841</v>
      </c>
      <c r="I177" s="117" t="s">
        <v>841</v>
      </c>
      <c r="J177" s="117" t="s">
        <v>841</v>
      </c>
      <c r="K177" s="117" t="s">
        <v>841</v>
      </c>
      <c r="L177" s="117">
        <v>1</v>
      </c>
      <c r="M177" s="117" t="s">
        <v>841</v>
      </c>
      <c r="N177" s="88">
        <f t="shared" si="6"/>
        <v>171</v>
      </c>
    </row>
    <row r="178" spans="1:14" ht="15">
      <c r="A178" s="72" t="s">
        <v>115</v>
      </c>
      <c r="B178" s="76" t="s">
        <v>699</v>
      </c>
      <c r="C178" s="151" t="s">
        <v>700</v>
      </c>
      <c r="D178" s="98">
        <f t="shared" si="5"/>
        <v>10</v>
      </c>
      <c r="E178" s="117" t="s">
        <v>841</v>
      </c>
      <c r="F178" s="117" t="s">
        <v>841</v>
      </c>
      <c r="G178" s="117" t="s">
        <v>841</v>
      </c>
      <c r="H178" s="117" t="s">
        <v>841</v>
      </c>
      <c r="I178" s="117" t="s">
        <v>841</v>
      </c>
      <c r="J178" s="117" t="s">
        <v>841</v>
      </c>
      <c r="K178" s="117" t="s">
        <v>841</v>
      </c>
      <c r="L178" s="117">
        <v>10</v>
      </c>
      <c r="M178" s="117" t="s">
        <v>841</v>
      </c>
      <c r="N178" s="88">
        <f t="shared" si="6"/>
        <v>172</v>
      </c>
    </row>
    <row r="179" spans="1:14" ht="15">
      <c r="A179" s="72" t="s">
        <v>115</v>
      </c>
      <c r="B179" s="76" t="s">
        <v>701</v>
      </c>
      <c r="C179" s="152"/>
      <c r="D179" s="98">
        <f t="shared" si="5"/>
        <v>5</v>
      </c>
      <c r="E179" s="117" t="s">
        <v>841</v>
      </c>
      <c r="F179" s="117" t="s">
        <v>841</v>
      </c>
      <c r="G179" s="117" t="s">
        <v>841</v>
      </c>
      <c r="H179" s="117" t="s">
        <v>841</v>
      </c>
      <c r="I179" s="117" t="s">
        <v>841</v>
      </c>
      <c r="J179" s="117" t="s">
        <v>841</v>
      </c>
      <c r="K179" s="117" t="s">
        <v>841</v>
      </c>
      <c r="L179" s="117">
        <v>5</v>
      </c>
      <c r="M179" s="117" t="s">
        <v>841</v>
      </c>
      <c r="N179" s="88">
        <f t="shared" si="6"/>
        <v>173</v>
      </c>
    </row>
    <row r="180" spans="1:14" ht="15">
      <c r="A180" s="72" t="s">
        <v>115</v>
      </c>
      <c r="B180" s="76" t="s">
        <v>702</v>
      </c>
      <c r="C180" s="152"/>
      <c r="D180" s="98">
        <f t="shared" si="5"/>
        <v>5</v>
      </c>
      <c r="E180" s="117" t="s">
        <v>841</v>
      </c>
      <c r="F180" s="117" t="s">
        <v>841</v>
      </c>
      <c r="G180" s="117" t="s">
        <v>841</v>
      </c>
      <c r="H180" s="117" t="s">
        <v>841</v>
      </c>
      <c r="I180" s="117" t="s">
        <v>841</v>
      </c>
      <c r="J180" s="117" t="s">
        <v>841</v>
      </c>
      <c r="K180" s="117" t="s">
        <v>841</v>
      </c>
      <c r="L180" s="117">
        <v>5</v>
      </c>
      <c r="M180" s="117" t="s">
        <v>841</v>
      </c>
      <c r="N180" s="88">
        <f t="shared" si="6"/>
        <v>174</v>
      </c>
    </row>
    <row r="181" spans="1:14" ht="15">
      <c r="A181" s="72" t="s">
        <v>115</v>
      </c>
      <c r="B181" s="76" t="s">
        <v>703</v>
      </c>
      <c r="C181" s="153"/>
      <c r="D181" s="98">
        <f t="shared" si="5"/>
        <v>5</v>
      </c>
      <c r="E181" s="117" t="s">
        <v>841</v>
      </c>
      <c r="F181" s="117" t="s">
        <v>841</v>
      </c>
      <c r="G181" s="117" t="s">
        <v>841</v>
      </c>
      <c r="H181" s="117" t="s">
        <v>841</v>
      </c>
      <c r="I181" s="117" t="s">
        <v>841</v>
      </c>
      <c r="J181" s="117" t="s">
        <v>841</v>
      </c>
      <c r="K181" s="117" t="s">
        <v>841</v>
      </c>
      <c r="L181" s="117">
        <v>5</v>
      </c>
      <c r="M181" s="117" t="s">
        <v>841</v>
      </c>
      <c r="N181" s="88">
        <f t="shared" si="6"/>
        <v>175</v>
      </c>
    </row>
    <row r="182" spans="1:14" ht="15">
      <c r="A182" s="72" t="s">
        <v>759</v>
      </c>
      <c r="B182" s="76" t="s">
        <v>704</v>
      </c>
      <c r="C182" s="90" t="s">
        <v>705</v>
      </c>
      <c r="D182" s="98">
        <f t="shared" si="5"/>
        <v>1</v>
      </c>
      <c r="E182" s="117" t="s">
        <v>841</v>
      </c>
      <c r="F182" s="117">
        <v>1</v>
      </c>
      <c r="G182" s="117" t="s">
        <v>841</v>
      </c>
      <c r="H182" s="117" t="s">
        <v>841</v>
      </c>
      <c r="I182" s="117" t="s">
        <v>841</v>
      </c>
      <c r="J182" s="117" t="s">
        <v>841</v>
      </c>
      <c r="K182" s="117" t="s">
        <v>841</v>
      </c>
      <c r="L182" s="117" t="s">
        <v>841</v>
      </c>
      <c r="M182" s="117" t="s">
        <v>841</v>
      </c>
      <c r="N182" s="88">
        <f t="shared" si="6"/>
        <v>176</v>
      </c>
    </row>
    <row r="183" spans="1:14" ht="15">
      <c r="A183" s="72" t="s">
        <v>759</v>
      </c>
      <c r="B183" s="76" t="s">
        <v>706</v>
      </c>
      <c r="C183" s="90" t="s">
        <v>705</v>
      </c>
      <c r="D183" s="98">
        <f t="shared" si="5"/>
        <v>1</v>
      </c>
      <c r="E183" s="117" t="s">
        <v>841</v>
      </c>
      <c r="F183" s="117">
        <v>1</v>
      </c>
      <c r="G183" s="117" t="s">
        <v>841</v>
      </c>
      <c r="H183" s="117" t="s">
        <v>841</v>
      </c>
      <c r="I183" s="117" t="s">
        <v>841</v>
      </c>
      <c r="J183" s="117" t="s">
        <v>841</v>
      </c>
      <c r="K183" s="117" t="s">
        <v>841</v>
      </c>
      <c r="L183" s="117" t="s">
        <v>841</v>
      </c>
      <c r="M183" s="117" t="s">
        <v>841</v>
      </c>
      <c r="N183" s="88">
        <f t="shared" si="6"/>
        <v>177</v>
      </c>
    </row>
    <row r="184" spans="1:14" ht="15">
      <c r="A184" s="72" t="s">
        <v>759</v>
      </c>
      <c r="B184" s="76" t="s">
        <v>707</v>
      </c>
      <c r="C184" s="90" t="s">
        <v>705</v>
      </c>
      <c r="D184" s="98">
        <f t="shared" si="5"/>
        <v>1</v>
      </c>
      <c r="E184" s="117" t="s">
        <v>841</v>
      </c>
      <c r="F184" s="117">
        <v>1</v>
      </c>
      <c r="G184" s="117" t="s">
        <v>841</v>
      </c>
      <c r="H184" s="117" t="s">
        <v>841</v>
      </c>
      <c r="I184" s="117" t="s">
        <v>841</v>
      </c>
      <c r="J184" s="117" t="s">
        <v>841</v>
      </c>
      <c r="K184" s="117" t="s">
        <v>841</v>
      </c>
      <c r="L184" s="117" t="s">
        <v>841</v>
      </c>
      <c r="M184" s="117" t="s">
        <v>841</v>
      </c>
      <c r="N184" s="88">
        <f t="shared" si="6"/>
        <v>178</v>
      </c>
    </row>
    <row r="185" spans="1:14" ht="15">
      <c r="A185" s="72" t="s">
        <v>759</v>
      </c>
      <c r="B185" s="76" t="s">
        <v>708</v>
      </c>
      <c r="C185" s="90" t="s">
        <v>705</v>
      </c>
      <c r="D185" s="98">
        <f t="shared" si="5"/>
        <v>1</v>
      </c>
      <c r="E185" s="117" t="s">
        <v>841</v>
      </c>
      <c r="F185" s="117">
        <v>1</v>
      </c>
      <c r="G185" s="117" t="s">
        <v>841</v>
      </c>
      <c r="H185" s="117" t="s">
        <v>841</v>
      </c>
      <c r="I185" s="117" t="s">
        <v>841</v>
      </c>
      <c r="J185" s="117" t="s">
        <v>841</v>
      </c>
      <c r="K185" s="117" t="s">
        <v>841</v>
      </c>
      <c r="L185" s="117" t="s">
        <v>841</v>
      </c>
      <c r="M185" s="117" t="s">
        <v>841</v>
      </c>
      <c r="N185" s="88">
        <f t="shared" si="6"/>
        <v>179</v>
      </c>
    </row>
    <row r="186" spans="1:14" ht="15">
      <c r="A186" s="72" t="s">
        <v>759</v>
      </c>
      <c r="B186" s="43" t="s">
        <v>709</v>
      </c>
      <c r="C186" s="9" t="s">
        <v>710</v>
      </c>
      <c r="D186" s="98">
        <f t="shared" si="5"/>
        <v>76</v>
      </c>
      <c r="E186" s="117" t="s">
        <v>841</v>
      </c>
      <c r="F186" s="117" t="s">
        <v>841</v>
      </c>
      <c r="G186" s="117">
        <v>25</v>
      </c>
      <c r="H186" s="117" t="s">
        <v>841</v>
      </c>
      <c r="I186" s="117">
        <v>13</v>
      </c>
      <c r="J186" s="117">
        <v>13</v>
      </c>
      <c r="K186" s="117">
        <v>25</v>
      </c>
      <c r="L186" s="117" t="s">
        <v>841</v>
      </c>
      <c r="M186" s="117" t="s">
        <v>841</v>
      </c>
      <c r="N186" s="88">
        <f t="shared" si="6"/>
        <v>180</v>
      </c>
    </row>
    <row r="187" spans="1:14" ht="15">
      <c r="A187" s="72" t="s">
        <v>759</v>
      </c>
      <c r="B187" s="76" t="s">
        <v>711</v>
      </c>
      <c r="C187" s="76" t="s">
        <v>710</v>
      </c>
      <c r="D187" s="98">
        <f t="shared" si="5"/>
        <v>193</v>
      </c>
      <c r="E187" s="117" t="s">
        <v>841</v>
      </c>
      <c r="F187" s="117" t="s">
        <v>841</v>
      </c>
      <c r="G187" s="117" t="s">
        <v>841</v>
      </c>
      <c r="H187" s="117">
        <v>20</v>
      </c>
      <c r="I187" s="117">
        <v>20</v>
      </c>
      <c r="J187" s="117">
        <v>30</v>
      </c>
      <c r="K187" s="117">
        <v>100</v>
      </c>
      <c r="L187" s="117">
        <v>23</v>
      </c>
      <c r="M187" s="117" t="s">
        <v>841</v>
      </c>
      <c r="N187" s="88">
        <f t="shared" si="6"/>
        <v>181</v>
      </c>
    </row>
    <row r="188" spans="1:16" ht="15">
      <c r="A188" s="72" t="s">
        <v>759</v>
      </c>
      <c r="B188" s="76" t="s">
        <v>712</v>
      </c>
      <c r="C188" s="90" t="s">
        <v>713</v>
      </c>
      <c r="D188" s="98">
        <f t="shared" si="5"/>
        <v>5</v>
      </c>
      <c r="E188" s="117" t="s">
        <v>841</v>
      </c>
      <c r="F188" s="117">
        <v>5</v>
      </c>
      <c r="G188" s="117" t="s">
        <v>841</v>
      </c>
      <c r="H188" s="117" t="s">
        <v>841</v>
      </c>
      <c r="I188" s="117" t="s">
        <v>841</v>
      </c>
      <c r="J188" s="117" t="s">
        <v>841</v>
      </c>
      <c r="K188" s="117" t="s">
        <v>841</v>
      </c>
      <c r="L188" s="117" t="s">
        <v>841</v>
      </c>
      <c r="M188" s="117" t="s">
        <v>841</v>
      </c>
      <c r="N188" s="88">
        <f t="shared" si="6"/>
        <v>182</v>
      </c>
      <c r="O188" s="42"/>
      <c r="P188" s="111"/>
    </row>
    <row r="189" spans="1:16" ht="15">
      <c r="A189" s="72" t="s">
        <v>759</v>
      </c>
      <c r="B189" s="76" t="s">
        <v>767</v>
      </c>
      <c r="C189" s="90"/>
      <c r="D189" s="98">
        <f t="shared" si="5"/>
        <v>0</v>
      </c>
      <c r="E189" s="117" t="s">
        <v>841</v>
      </c>
      <c r="F189" s="117" t="s">
        <v>841</v>
      </c>
      <c r="G189" s="117" t="s">
        <v>841</v>
      </c>
      <c r="H189" s="117" t="s">
        <v>841</v>
      </c>
      <c r="I189" s="117" t="s">
        <v>841</v>
      </c>
      <c r="J189" s="117" t="s">
        <v>841</v>
      </c>
      <c r="K189" s="117" t="s">
        <v>841</v>
      </c>
      <c r="L189" s="117" t="s">
        <v>841</v>
      </c>
      <c r="M189" s="117" t="s">
        <v>841</v>
      </c>
      <c r="N189" s="88">
        <f t="shared" si="6"/>
        <v>183</v>
      </c>
      <c r="O189" s="42"/>
      <c r="P189" s="111"/>
    </row>
    <row r="190" spans="1:14" ht="15">
      <c r="A190" s="72" t="s">
        <v>759</v>
      </c>
      <c r="B190" s="76" t="s">
        <v>714</v>
      </c>
      <c r="C190" s="90" t="s">
        <v>713</v>
      </c>
      <c r="D190" s="98">
        <f t="shared" si="5"/>
        <v>25</v>
      </c>
      <c r="E190" s="99" t="s">
        <v>841</v>
      </c>
      <c r="F190" s="99">
        <v>10</v>
      </c>
      <c r="G190" s="117" t="s">
        <v>841</v>
      </c>
      <c r="H190" s="117" t="s">
        <v>841</v>
      </c>
      <c r="I190" s="117" t="s">
        <v>841</v>
      </c>
      <c r="J190" s="117" t="s">
        <v>841</v>
      </c>
      <c r="K190" s="117" t="s">
        <v>841</v>
      </c>
      <c r="L190" s="99">
        <v>15</v>
      </c>
      <c r="M190" s="117" t="s">
        <v>841</v>
      </c>
      <c r="N190" s="88">
        <f t="shared" si="6"/>
        <v>184</v>
      </c>
    </row>
    <row r="191" spans="1:16" ht="15">
      <c r="A191" s="72" t="s">
        <v>759</v>
      </c>
      <c r="B191" s="76" t="s">
        <v>768</v>
      </c>
      <c r="C191" s="90"/>
      <c r="D191" s="98">
        <f t="shared" si="5"/>
        <v>0</v>
      </c>
      <c r="E191" s="99" t="s">
        <v>841</v>
      </c>
      <c r="F191" s="99" t="s">
        <v>841</v>
      </c>
      <c r="G191" s="117" t="s">
        <v>841</v>
      </c>
      <c r="H191" s="117" t="s">
        <v>841</v>
      </c>
      <c r="I191" s="117" t="s">
        <v>841</v>
      </c>
      <c r="J191" s="117" t="s">
        <v>841</v>
      </c>
      <c r="K191" s="117" t="s">
        <v>841</v>
      </c>
      <c r="L191" s="117" t="s">
        <v>841</v>
      </c>
      <c r="M191" s="117" t="s">
        <v>841</v>
      </c>
      <c r="N191" s="88">
        <f t="shared" si="6"/>
        <v>185</v>
      </c>
      <c r="O191" s="42"/>
      <c r="P191" s="111"/>
    </row>
    <row r="192" spans="1:16" ht="15">
      <c r="A192" s="72" t="s">
        <v>759</v>
      </c>
      <c r="B192" s="76" t="s">
        <v>769</v>
      </c>
      <c r="C192" s="90"/>
      <c r="D192" s="98">
        <f t="shared" si="5"/>
        <v>0</v>
      </c>
      <c r="E192" s="99" t="s">
        <v>841</v>
      </c>
      <c r="F192" s="99" t="s">
        <v>841</v>
      </c>
      <c r="G192" s="117" t="s">
        <v>841</v>
      </c>
      <c r="H192" s="117" t="s">
        <v>841</v>
      </c>
      <c r="I192" s="117" t="s">
        <v>841</v>
      </c>
      <c r="J192" s="117" t="s">
        <v>841</v>
      </c>
      <c r="K192" s="117" t="s">
        <v>841</v>
      </c>
      <c r="L192" s="117" t="s">
        <v>841</v>
      </c>
      <c r="M192" s="117" t="s">
        <v>841</v>
      </c>
      <c r="N192" s="88">
        <f t="shared" si="6"/>
        <v>186</v>
      </c>
      <c r="O192" s="42"/>
      <c r="P192" s="111"/>
    </row>
    <row r="193" spans="1:16" ht="15">
      <c r="A193" s="72" t="s">
        <v>759</v>
      </c>
      <c r="B193" s="76" t="s">
        <v>442</v>
      </c>
      <c r="C193" s="90"/>
      <c r="D193" s="98">
        <f t="shared" si="5"/>
        <v>0</v>
      </c>
      <c r="E193" s="99" t="s">
        <v>841</v>
      </c>
      <c r="F193" s="99" t="s">
        <v>841</v>
      </c>
      <c r="G193" s="117" t="s">
        <v>841</v>
      </c>
      <c r="H193" s="117" t="s">
        <v>841</v>
      </c>
      <c r="I193" s="117" t="s">
        <v>841</v>
      </c>
      <c r="J193" s="117" t="s">
        <v>841</v>
      </c>
      <c r="K193" s="117" t="s">
        <v>841</v>
      </c>
      <c r="L193" s="117" t="s">
        <v>841</v>
      </c>
      <c r="M193" s="117" t="s">
        <v>841</v>
      </c>
      <c r="N193" s="88">
        <f t="shared" si="6"/>
        <v>187</v>
      </c>
      <c r="O193" s="42"/>
      <c r="P193" s="111"/>
    </row>
    <row r="194" spans="1:16" ht="15">
      <c r="A194" s="72" t="s">
        <v>759</v>
      </c>
      <c r="B194" s="76" t="s">
        <v>770</v>
      </c>
      <c r="C194" s="90"/>
      <c r="D194" s="98">
        <f t="shared" si="5"/>
        <v>0</v>
      </c>
      <c r="E194" s="99" t="s">
        <v>841</v>
      </c>
      <c r="F194" s="99" t="s">
        <v>841</v>
      </c>
      <c r="G194" s="117" t="s">
        <v>841</v>
      </c>
      <c r="H194" s="117" t="s">
        <v>841</v>
      </c>
      <c r="I194" s="117" t="s">
        <v>841</v>
      </c>
      <c r="J194" s="117" t="s">
        <v>841</v>
      </c>
      <c r="K194" s="117" t="s">
        <v>841</v>
      </c>
      <c r="L194" s="117" t="s">
        <v>841</v>
      </c>
      <c r="M194" s="117" t="s">
        <v>841</v>
      </c>
      <c r="N194" s="88">
        <f t="shared" si="6"/>
        <v>188</v>
      </c>
      <c r="O194" s="42"/>
      <c r="P194" s="111"/>
    </row>
    <row r="195" spans="1:16" ht="15">
      <c r="A195" s="72" t="s">
        <v>759</v>
      </c>
      <c r="B195" s="76" t="s">
        <v>443</v>
      </c>
      <c r="C195" s="90"/>
      <c r="D195" s="98">
        <f t="shared" si="5"/>
        <v>0</v>
      </c>
      <c r="E195" s="99" t="s">
        <v>841</v>
      </c>
      <c r="F195" s="99" t="s">
        <v>841</v>
      </c>
      <c r="G195" s="117" t="s">
        <v>841</v>
      </c>
      <c r="H195" s="117" t="s">
        <v>841</v>
      </c>
      <c r="I195" s="117" t="s">
        <v>841</v>
      </c>
      <c r="J195" s="117" t="s">
        <v>841</v>
      </c>
      <c r="K195" s="117" t="s">
        <v>841</v>
      </c>
      <c r="L195" s="117" t="s">
        <v>841</v>
      </c>
      <c r="M195" s="117" t="s">
        <v>841</v>
      </c>
      <c r="N195" s="88">
        <f t="shared" si="6"/>
        <v>189</v>
      </c>
      <c r="O195" s="42"/>
      <c r="P195" s="111"/>
    </row>
    <row r="196" spans="1:16" ht="15">
      <c r="A196" s="72" t="s">
        <v>759</v>
      </c>
      <c r="B196" s="76" t="s">
        <v>444</v>
      </c>
      <c r="C196" s="90"/>
      <c r="D196" s="98">
        <f t="shared" si="5"/>
        <v>0</v>
      </c>
      <c r="E196" s="99" t="s">
        <v>841</v>
      </c>
      <c r="F196" s="99" t="s">
        <v>841</v>
      </c>
      <c r="G196" s="117" t="s">
        <v>841</v>
      </c>
      <c r="H196" s="117" t="s">
        <v>841</v>
      </c>
      <c r="I196" s="117" t="s">
        <v>841</v>
      </c>
      <c r="J196" s="117" t="s">
        <v>841</v>
      </c>
      <c r="K196" s="117" t="s">
        <v>841</v>
      </c>
      <c r="L196" s="117" t="s">
        <v>841</v>
      </c>
      <c r="M196" s="117" t="s">
        <v>841</v>
      </c>
      <c r="N196" s="88">
        <f t="shared" si="6"/>
        <v>190</v>
      </c>
      <c r="O196" s="42"/>
      <c r="P196" s="111"/>
    </row>
    <row r="197" spans="1:16" ht="15">
      <c r="A197" s="72" t="s">
        <v>759</v>
      </c>
      <c r="B197" s="76" t="s">
        <v>445</v>
      </c>
      <c r="C197" s="90"/>
      <c r="D197" s="98">
        <f t="shared" si="5"/>
        <v>0</v>
      </c>
      <c r="E197" s="99" t="s">
        <v>841</v>
      </c>
      <c r="F197" s="99" t="s">
        <v>841</v>
      </c>
      <c r="G197" s="117" t="s">
        <v>841</v>
      </c>
      <c r="H197" s="117" t="s">
        <v>841</v>
      </c>
      <c r="I197" s="117" t="s">
        <v>841</v>
      </c>
      <c r="J197" s="117" t="s">
        <v>841</v>
      </c>
      <c r="K197" s="117" t="s">
        <v>841</v>
      </c>
      <c r="L197" s="117" t="s">
        <v>841</v>
      </c>
      <c r="M197" s="117" t="s">
        <v>841</v>
      </c>
      <c r="N197" s="88">
        <f t="shared" si="6"/>
        <v>191</v>
      </c>
      <c r="O197" s="42"/>
      <c r="P197" s="111"/>
    </row>
    <row r="198" spans="1:16" ht="15">
      <c r="A198" s="72" t="s">
        <v>759</v>
      </c>
      <c r="B198" s="76" t="s">
        <v>771</v>
      </c>
      <c r="C198" s="90"/>
      <c r="D198" s="98">
        <f t="shared" si="5"/>
        <v>0</v>
      </c>
      <c r="E198" s="99" t="s">
        <v>841</v>
      </c>
      <c r="F198" s="99" t="s">
        <v>841</v>
      </c>
      <c r="G198" s="117" t="s">
        <v>841</v>
      </c>
      <c r="H198" s="117" t="s">
        <v>841</v>
      </c>
      <c r="I198" s="117" t="s">
        <v>841</v>
      </c>
      <c r="J198" s="117" t="s">
        <v>841</v>
      </c>
      <c r="K198" s="117" t="s">
        <v>841</v>
      </c>
      <c r="L198" s="117" t="s">
        <v>841</v>
      </c>
      <c r="M198" s="117" t="s">
        <v>841</v>
      </c>
      <c r="N198" s="88">
        <f t="shared" si="6"/>
        <v>192</v>
      </c>
      <c r="O198" s="42"/>
      <c r="P198" s="111"/>
    </row>
    <row r="199" spans="1:16" ht="15">
      <c r="A199" s="72" t="s">
        <v>759</v>
      </c>
      <c r="B199" s="76" t="s">
        <v>772</v>
      </c>
      <c r="C199" s="90"/>
      <c r="D199" s="98">
        <f t="shared" si="5"/>
        <v>0</v>
      </c>
      <c r="E199" s="99" t="s">
        <v>841</v>
      </c>
      <c r="F199" s="99" t="s">
        <v>841</v>
      </c>
      <c r="G199" s="117" t="s">
        <v>841</v>
      </c>
      <c r="H199" s="117" t="s">
        <v>841</v>
      </c>
      <c r="I199" s="117" t="s">
        <v>841</v>
      </c>
      <c r="J199" s="117" t="s">
        <v>841</v>
      </c>
      <c r="K199" s="117" t="s">
        <v>841</v>
      </c>
      <c r="L199" s="117" t="s">
        <v>841</v>
      </c>
      <c r="M199" s="117" t="s">
        <v>841</v>
      </c>
      <c r="N199" s="88">
        <f t="shared" si="6"/>
        <v>193</v>
      </c>
      <c r="O199" s="42"/>
      <c r="P199" s="111"/>
    </row>
    <row r="200" spans="1:16" ht="15">
      <c r="A200" s="72" t="s">
        <v>759</v>
      </c>
      <c r="B200" s="76" t="s">
        <v>773</v>
      </c>
      <c r="C200" s="90"/>
      <c r="D200" s="98">
        <f aca="true" t="shared" si="7" ref="D200:D240">SUM(E200:M200)</f>
        <v>0</v>
      </c>
      <c r="E200" s="99" t="s">
        <v>841</v>
      </c>
      <c r="F200" s="99" t="s">
        <v>841</v>
      </c>
      <c r="G200" s="117" t="s">
        <v>841</v>
      </c>
      <c r="H200" s="117" t="s">
        <v>841</v>
      </c>
      <c r="I200" s="117" t="s">
        <v>841</v>
      </c>
      <c r="J200" s="117" t="s">
        <v>841</v>
      </c>
      <c r="K200" s="117" t="s">
        <v>841</v>
      </c>
      <c r="L200" s="117" t="s">
        <v>841</v>
      </c>
      <c r="M200" s="117" t="s">
        <v>841</v>
      </c>
      <c r="N200" s="88">
        <f aca="true" t="shared" si="8" ref="N200:N240">1+N199</f>
        <v>194</v>
      </c>
      <c r="O200" s="42"/>
      <c r="P200" s="111"/>
    </row>
    <row r="201" spans="1:16" ht="15">
      <c r="A201" s="72" t="s">
        <v>759</v>
      </c>
      <c r="B201" s="76" t="s">
        <v>774</v>
      </c>
      <c r="C201" s="90"/>
      <c r="D201" s="98">
        <f t="shared" si="7"/>
        <v>0</v>
      </c>
      <c r="E201" s="99" t="s">
        <v>841</v>
      </c>
      <c r="F201" s="99" t="s">
        <v>841</v>
      </c>
      <c r="G201" s="117" t="s">
        <v>841</v>
      </c>
      <c r="H201" s="117" t="s">
        <v>841</v>
      </c>
      <c r="I201" s="117" t="s">
        <v>841</v>
      </c>
      <c r="J201" s="117" t="s">
        <v>841</v>
      </c>
      <c r="K201" s="117" t="s">
        <v>841</v>
      </c>
      <c r="L201" s="117" t="s">
        <v>841</v>
      </c>
      <c r="M201" s="117" t="s">
        <v>841</v>
      </c>
      <c r="N201" s="88">
        <f t="shared" si="8"/>
        <v>195</v>
      </c>
      <c r="O201" s="42"/>
      <c r="P201" s="111"/>
    </row>
    <row r="202" spans="1:16" ht="15">
      <c r="A202" s="72" t="s">
        <v>759</v>
      </c>
      <c r="B202" s="76" t="s">
        <v>775</v>
      </c>
      <c r="C202" s="90"/>
      <c r="D202" s="98">
        <f t="shared" si="7"/>
        <v>0</v>
      </c>
      <c r="E202" s="99" t="s">
        <v>841</v>
      </c>
      <c r="F202" s="99" t="s">
        <v>841</v>
      </c>
      <c r="G202" s="117" t="s">
        <v>841</v>
      </c>
      <c r="H202" s="117" t="s">
        <v>841</v>
      </c>
      <c r="I202" s="117" t="s">
        <v>841</v>
      </c>
      <c r="J202" s="117" t="s">
        <v>841</v>
      </c>
      <c r="K202" s="117" t="s">
        <v>841</v>
      </c>
      <c r="L202" s="117" t="s">
        <v>841</v>
      </c>
      <c r="M202" s="117" t="s">
        <v>841</v>
      </c>
      <c r="N202" s="88">
        <f t="shared" si="8"/>
        <v>196</v>
      </c>
      <c r="O202" s="42"/>
      <c r="P202" s="111"/>
    </row>
    <row r="203" spans="1:16" ht="15">
      <c r="A203" s="72" t="s">
        <v>759</v>
      </c>
      <c r="B203" s="76" t="s">
        <v>446</v>
      </c>
      <c r="C203" s="90"/>
      <c r="D203" s="98">
        <f t="shared" si="7"/>
        <v>0</v>
      </c>
      <c r="E203" s="99" t="s">
        <v>841</v>
      </c>
      <c r="F203" s="99" t="s">
        <v>841</v>
      </c>
      <c r="G203" s="117" t="s">
        <v>841</v>
      </c>
      <c r="H203" s="117" t="s">
        <v>841</v>
      </c>
      <c r="I203" s="117" t="s">
        <v>841</v>
      </c>
      <c r="J203" s="117" t="s">
        <v>841</v>
      </c>
      <c r="K203" s="117" t="s">
        <v>841</v>
      </c>
      <c r="L203" s="117" t="s">
        <v>841</v>
      </c>
      <c r="M203" s="117" t="s">
        <v>841</v>
      </c>
      <c r="N203" s="88">
        <f t="shared" si="8"/>
        <v>197</v>
      </c>
      <c r="O203" s="42"/>
      <c r="P203" s="111"/>
    </row>
    <row r="204" spans="1:16" ht="15">
      <c r="A204" s="72" t="s">
        <v>759</v>
      </c>
      <c r="B204" s="76" t="s">
        <v>447</v>
      </c>
      <c r="C204" s="90"/>
      <c r="D204" s="98">
        <f t="shared" si="7"/>
        <v>0</v>
      </c>
      <c r="E204" s="99" t="s">
        <v>841</v>
      </c>
      <c r="F204" s="99" t="s">
        <v>841</v>
      </c>
      <c r="G204" s="117" t="s">
        <v>841</v>
      </c>
      <c r="H204" s="117" t="s">
        <v>841</v>
      </c>
      <c r="I204" s="117" t="s">
        <v>841</v>
      </c>
      <c r="J204" s="117" t="s">
        <v>841</v>
      </c>
      <c r="K204" s="117" t="s">
        <v>841</v>
      </c>
      <c r="L204" s="117" t="s">
        <v>841</v>
      </c>
      <c r="M204" s="117" t="s">
        <v>841</v>
      </c>
      <c r="N204" s="88">
        <f t="shared" si="8"/>
        <v>198</v>
      </c>
      <c r="O204" s="42"/>
      <c r="P204" s="111"/>
    </row>
    <row r="205" spans="1:16" ht="15">
      <c r="A205" s="72" t="s">
        <v>759</v>
      </c>
      <c r="B205" s="76" t="s">
        <v>448</v>
      </c>
      <c r="C205" s="90"/>
      <c r="D205" s="98">
        <f t="shared" si="7"/>
        <v>0</v>
      </c>
      <c r="E205" s="99" t="s">
        <v>841</v>
      </c>
      <c r="F205" s="99" t="s">
        <v>841</v>
      </c>
      <c r="G205" s="117" t="s">
        <v>841</v>
      </c>
      <c r="H205" s="117" t="s">
        <v>841</v>
      </c>
      <c r="I205" s="117" t="s">
        <v>841</v>
      </c>
      <c r="J205" s="117" t="s">
        <v>841</v>
      </c>
      <c r="K205" s="117" t="s">
        <v>841</v>
      </c>
      <c r="L205" s="117" t="s">
        <v>841</v>
      </c>
      <c r="M205" s="117" t="s">
        <v>841</v>
      </c>
      <c r="N205" s="88">
        <f t="shared" si="8"/>
        <v>199</v>
      </c>
      <c r="O205" s="42"/>
      <c r="P205" s="111"/>
    </row>
    <row r="206" spans="1:16" ht="15">
      <c r="A206" s="72" t="s">
        <v>759</v>
      </c>
      <c r="B206" s="76" t="s">
        <v>776</v>
      </c>
      <c r="C206" s="90"/>
      <c r="D206" s="98">
        <f t="shared" si="7"/>
        <v>0</v>
      </c>
      <c r="E206" s="99" t="s">
        <v>841</v>
      </c>
      <c r="F206" s="99" t="s">
        <v>841</v>
      </c>
      <c r="G206" s="117" t="s">
        <v>841</v>
      </c>
      <c r="H206" s="117" t="s">
        <v>841</v>
      </c>
      <c r="I206" s="117" t="s">
        <v>841</v>
      </c>
      <c r="J206" s="117" t="s">
        <v>841</v>
      </c>
      <c r="K206" s="117" t="s">
        <v>841</v>
      </c>
      <c r="L206" s="117" t="s">
        <v>841</v>
      </c>
      <c r="M206" s="117" t="s">
        <v>841</v>
      </c>
      <c r="N206" s="88">
        <f t="shared" si="8"/>
        <v>200</v>
      </c>
      <c r="O206" s="42"/>
      <c r="P206" s="111"/>
    </row>
    <row r="207" spans="1:16" s="4" customFormat="1" ht="15">
      <c r="A207" s="72" t="s">
        <v>759</v>
      </c>
      <c r="B207" s="15" t="s">
        <v>809</v>
      </c>
      <c r="C207" s="77"/>
      <c r="D207" s="98">
        <f t="shared" si="7"/>
        <v>0</v>
      </c>
      <c r="E207" s="99" t="s">
        <v>841</v>
      </c>
      <c r="F207" s="99" t="s">
        <v>841</v>
      </c>
      <c r="G207" s="117" t="s">
        <v>841</v>
      </c>
      <c r="H207" s="117" t="s">
        <v>841</v>
      </c>
      <c r="I207" s="117" t="s">
        <v>841</v>
      </c>
      <c r="J207" s="117" t="s">
        <v>841</v>
      </c>
      <c r="K207" s="117" t="s">
        <v>841</v>
      </c>
      <c r="L207" s="117" t="s">
        <v>841</v>
      </c>
      <c r="M207" s="117" t="s">
        <v>841</v>
      </c>
      <c r="N207" s="88">
        <f t="shared" si="8"/>
        <v>201</v>
      </c>
      <c r="O207" s="42"/>
      <c r="P207" s="111"/>
    </row>
    <row r="208" spans="1:16" ht="15">
      <c r="A208" s="72" t="s">
        <v>759</v>
      </c>
      <c r="B208" s="76" t="s">
        <v>165</v>
      </c>
      <c r="C208" s="90"/>
      <c r="D208" s="98">
        <f t="shared" si="7"/>
        <v>0</v>
      </c>
      <c r="E208" s="99" t="s">
        <v>841</v>
      </c>
      <c r="F208" s="99" t="s">
        <v>841</v>
      </c>
      <c r="G208" s="117" t="s">
        <v>841</v>
      </c>
      <c r="H208" s="117" t="s">
        <v>841</v>
      </c>
      <c r="I208" s="117" t="s">
        <v>841</v>
      </c>
      <c r="J208" s="117" t="s">
        <v>841</v>
      </c>
      <c r="K208" s="117" t="s">
        <v>841</v>
      </c>
      <c r="L208" s="117" t="s">
        <v>841</v>
      </c>
      <c r="M208" s="117" t="s">
        <v>841</v>
      </c>
      <c r="N208" s="88">
        <f t="shared" si="8"/>
        <v>202</v>
      </c>
      <c r="O208" s="42"/>
      <c r="P208" s="111"/>
    </row>
    <row r="209" spans="1:16" ht="15">
      <c r="A209" s="72" t="s">
        <v>759</v>
      </c>
      <c r="B209" s="76" t="s">
        <v>777</v>
      </c>
      <c r="C209" s="90"/>
      <c r="D209" s="98">
        <f t="shared" si="7"/>
        <v>0</v>
      </c>
      <c r="E209" s="99" t="s">
        <v>841</v>
      </c>
      <c r="F209" s="99" t="s">
        <v>841</v>
      </c>
      <c r="G209" s="117" t="s">
        <v>841</v>
      </c>
      <c r="H209" s="117" t="s">
        <v>841</v>
      </c>
      <c r="I209" s="117" t="s">
        <v>841</v>
      </c>
      <c r="J209" s="117" t="s">
        <v>841</v>
      </c>
      <c r="K209" s="117" t="s">
        <v>841</v>
      </c>
      <c r="L209" s="117" t="s">
        <v>841</v>
      </c>
      <c r="M209" s="117" t="s">
        <v>841</v>
      </c>
      <c r="N209" s="88">
        <f t="shared" si="8"/>
        <v>203</v>
      </c>
      <c r="O209" s="42"/>
      <c r="P209" s="111"/>
    </row>
    <row r="210" spans="1:14" ht="15" customHeight="1">
      <c r="A210" s="72" t="s">
        <v>759</v>
      </c>
      <c r="B210" s="76" t="s">
        <v>715</v>
      </c>
      <c r="C210" s="148" t="s">
        <v>716</v>
      </c>
      <c r="D210" s="98">
        <f t="shared" si="7"/>
        <v>1</v>
      </c>
      <c r="E210" s="99" t="s">
        <v>841</v>
      </c>
      <c r="F210" s="99" t="s">
        <v>841</v>
      </c>
      <c r="G210" s="117" t="s">
        <v>841</v>
      </c>
      <c r="H210" s="117" t="s">
        <v>841</v>
      </c>
      <c r="I210" s="117" t="s">
        <v>841</v>
      </c>
      <c r="J210" s="117" t="s">
        <v>841</v>
      </c>
      <c r="K210" s="117" t="s">
        <v>841</v>
      </c>
      <c r="L210" s="99">
        <v>1</v>
      </c>
      <c r="M210" s="117" t="s">
        <v>841</v>
      </c>
      <c r="N210" s="88">
        <f t="shared" si="8"/>
        <v>204</v>
      </c>
    </row>
    <row r="211" spans="1:14" ht="15">
      <c r="A211" s="72" t="s">
        <v>759</v>
      </c>
      <c r="B211" s="76" t="s">
        <v>717</v>
      </c>
      <c r="C211" s="149"/>
      <c r="D211" s="98">
        <f t="shared" si="7"/>
        <v>1</v>
      </c>
      <c r="E211" s="99" t="s">
        <v>841</v>
      </c>
      <c r="F211" s="99" t="s">
        <v>841</v>
      </c>
      <c r="G211" s="117" t="s">
        <v>841</v>
      </c>
      <c r="H211" s="117" t="s">
        <v>841</v>
      </c>
      <c r="I211" s="117" t="s">
        <v>841</v>
      </c>
      <c r="J211" s="117" t="s">
        <v>841</v>
      </c>
      <c r="K211" s="117" t="s">
        <v>841</v>
      </c>
      <c r="L211" s="99">
        <v>1</v>
      </c>
      <c r="M211" s="117" t="s">
        <v>841</v>
      </c>
      <c r="N211" s="88">
        <f t="shared" si="8"/>
        <v>205</v>
      </c>
    </row>
    <row r="212" spans="1:14" ht="15">
      <c r="A212" s="72" t="s">
        <v>759</v>
      </c>
      <c r="B212" s="76" t="s">
        <v>718</v>
      </c>
      <c r="C212" s="149"/>
      <c r="D212" s="98">
        <f t="shared" si="7"/>
        <v>1</v>
      </c>
      <c r="E212" s="99" t="s">
        <v>841</v>
      </c>
      <c r="F212" s="99" t="s">
        <v>841</v>
      </c>
      <c r="G212" s="117" t="s">
        <v>841</v>
      </c>
      <c r="H212" s="117" t="s">
        <v>841</v>
      </c>
      <c r="I212" s="117" t="s">
        <v>841</v>
      </c>
      <c r="J212" s="117" t="s">
        <v>841</v>
      </c>
      <c r="K212" s="117" t="s">
        <v>841</v>
      </c>
      <c r="L212" s="99">
        <v>1</v>
      </c>
      <c r="M212" s="117" t="s">
        <v>841</v>
      </c>
      <c r="N212" s="88">
        <f t="shared" si="8"/>
        <v>206</v>
      </c>
    </row>
    <row r="213" spans="1:14" ht="15">
      <c r="A213" s="72" t="s">
        <v>759</v>
      </c>
      <c r="B213" s="76" t="s">
        <v>719</v>
      </c>
      <c r="C213" s="150"/>
      <c r="D213" s="98">
        <f t="shared" si="7"/>
        <v>1</v>
      </c>
      <c r="E213" s="99" t="s">
        <v>841</v>
      </c>
      <c r="F213" s="99" t="s">
        <v>841</v>
      </c>
      <c r="G213" s="117" t="s">
        <v>841</v>
      </c>
      <c r="H213" s="117" t="s">
        <v>841</v>
      </c>
      <c r="I213" s="117" t="s">
        <v>841</v>
      </c>
      <c r="J213" s="117" t="s">
        <v>841</v>
      </c>
      <c r="K213" s="117" t="s">
        <v>841</v>
      </c>
      <c r="L213" s="98">
        <v>1</v>
      </c>
      <c r="M213" s="117" t="s">
        <v>841</v>
      </c>
      <c r="N213" s="88">
        <f t="shared" si="8"/>
        <v>207</v>
      </c>
    </row>
    <row r="214" spans="1:16" ht="15">
      <c r="A214" s="72" t="s">
        <v>116</v>
      </c>
      <c r="B214" s="76" t="s">
        <v>811</v>
      </c>
      <c r="C214" s="97" t="s">
        <v>810</v>
      </c>
      <c r="D214" s="98">
        <f t="shared" si="7"/>
        <v>0</v>
      </c>
      <c r="E214" s="99" t="s">
        <v>841</v>
      </c>
      <c r="F214" s="99" t="s">
        <v>841</v>
      </c>
      <c r="G214" s="117" t="s">
        <v>841</v>
      </c>
      <c r="H214" s="117" t="s">
        <v>841</v>
      </c>
      <c r="I214" s="117" t="s">
        <v>841</v>
      </c>
      <c r="J214" s="117" t="s">
        <v>841</v>
      </c>
      <c r="K214" s="117" t="s">
        <v>841</v>
      </c>
      <c r="L214" s="117" t="s">
        <v>841</v>
      </c>
      <c r="M214" s="117" t="s">
        <v>841</v>
      </c>
      <c r="N214" s="88">
        <f t="shared" si="8"/>
        <v>208</v>
      </c>
      <c r="O214" s="42"/>
      <c r="P214" s="111"/>
    </row>
    <row r="215" spans="1:14" ht="15">
      <c r="A215" s="76" t="s">
        <v>116</v>
      </c>
      <c r="B215" s="76" t="s">
        <v>720</v>
      </c>
      <c r="C215" s="151" t="s">
        <v>721</v>
      </c>
      <c r="D215" s="98">
        <f t="shared" si="7"/>
        <v>10</v>
      </c>
      <c r="E215" s="99" t="s">
        <v>841</v>
      </c>
      <c r="F215" s="99" t="s">
        <v>841</v>
      </c>
      <c r="G215" s="117" t="s">
        <v>841</v>
      </c>
      <c r="H215" s="117" t="s">
        <v>841</v>
      </c>
      <c r="I215" s="117" t="s">
        <v>841</v>
      </c>
      <c r="J215" s="117" t="s">
        <v>841</v>
      </c>
      <c r="K215" s="117" t="s">
        <v>841</v>
      </c>
      <c r="L215" s="99">
        <v>10</v>
      </c>
      <c r="M215" s="117" t="s">
        <v>841</v>
      </c>
      <c r="N215" s="88">
        <f t="shared" si="8"/>
        <v>209</v>
      </c>
    </row>
    <row r="216" spans="1:14" ht="15">
      <c r="A216" s="76" t="s">
        <v>116</v>
      </c>
      <c r="B216" s="76" t="s">
        <v>722</v>
      </c>
      <c r="C216" s="153"/>
      <c r="D216" s="98">
        <f t="shared" si="7"/>
        <v>3</v>
      </c>
      <c r="E216" s="99" t="s">
        <v>841</v>
      </c>
      <c r="F216" s="99" t="s">
        <v>841</v>
      </c>
      <c r="G216" s="117" t="s">
        <v>841</v>
      </c>
      <c r="H216" s="117" t="s">
        <v>841</v>
      </c>
      <c r="I216" s="117" t="s">
        <v>841</v>
      </c>
      <c r="J216" s="117" t="s">
        <v>841</v>
      </c>
      <c r="K216" s="117" t="s">
        <v>841</v>
      </c>
      <c r="L216" s="99">
        <v>3</v>
      </c>
      <c r="M216" s="117" t="s">
        <v>841</v>
      </c>
      <c r="N216" s="88">
        <f t="shared" si="8"/>
        <v>210</v>
      </c>
    </row>
    <row r="217" spans="1:14" ht="15">
      <c r="A217" s="76" t="s">
        <v>116</v>
      </c>
      <c r="B217" s="76" t="s">
        <v>723</v>
      </c>
      <c r="C217" s="151" t="s">
        <v>724</v>
      </c>
      <c r="D217" s="98">
        <f t="shared" si="7"/>
        <v>33</v>
      </c>
      <c r="E217" s="99" t="s">
        <v>841</v>
      </c>
      <c r="F217" s="99" t="s">
        <v>841</v>
      </c>
      <c r="G217" s="117" t="s">
        <v>841</v>
      </c>
      <c r="H217" s="117" t="s">
        <v>841</v>
      </c>
      <c r="I217" s="117" t="s">
        <v>841</v>
      </c>
      <c r="J217" s="117" t="s">
        <v>841</v>
      </c>
      <c r="K217" s="117" t="s">
        <v>841</v>
      </c>
      <c r="L217" s="99">
        <v>33</v>
      </c>
      <c r="M217" s="117" t="s">
        <v>841</v>
      </c>
      <c r="N217" s="88">
        <f t="shared" si="8"/>
        <v>211</v>
      </c>
    </row>
    <row r="218" spans="1:14" ht="15">
      <c r="A218" s="76" t="s">
        <v>116</v>
      </c>
      <c r="B218" s="76" t="s">
        <v>725</v>
      </c>
      <c r="C218" s="153"/>
      <c r="D218" s="98">
        <f t="shared" si="7"/>
        <v>13</v>
      </c>
      <c r="E218" s="99" t="s">
        <v>841</v>
      </c>
      <c r="F218" s="99" t="s">
        <v>841</v>
      </c>
      <c r="G218" s="117" t="s">
        <v>841</v>
      </c>
      <c r="H218" s="117" t="s">
        <v>841</v>
      </c>
      <c r="I218" s="117" t="s">
        <v>841</v>
      </c>
      <c r="J218" s="117" t="s">
        <v>841</v>
      </c>
      <c r="K218" s="117" t="s">
        <v>841</v>
      </c>
      <c r="L218" s="99">
        <v>13</v>
      </c>
      <c r="M218" s="117" t="s">
        <v>841</v>
      </c>
      <c r="N218" s="88">
        <f t="shared" si="8"/>
        <v>212</v>
      </c>
    </row>
    <row r="219" spans="1:14" ht="15">
      <c r="A219" s="72" t="s">
        <v>759</v>
      </c>
      <c r="B219" s="76" t="s">
        <v>726</v>
      </c>
      <c r="C219" s="154" t="s">
        <v>727</v>
      </c>
      <c r="D219" s="98">
        <f t="shared" si="7"/>
        <v>1</v>
      </c>
      <c r="E219" s="99" t="s">
        <v>841</v>
      </c>
      <c r="F219" s="99" t="s">
        <v>841</v>
      </c>
      <c r="G219" s="117" t="s">
        <v>841</v>
      </c>
      <c r="H219" s="117" t="s">
        <v>841</v>
      </c>
      <c r="I219" s="117" t="s">
        <v>841</v>
      </c>
      <c r="J219" s="117" t="s">
        <v>841</v>
      </c>
      <c r="K219" s="117" t="s">
        <v>841</v>
      </c>
      <c r="L219" s="99">
        <v>1</v>
      </c>
      <c r="M219" s="117" t="s">
        <v>841</v>
      </c>
      <c r="N219" s="88">
        <f t="shared" si="8"/>
        <v>213</v>
      </c>
    </row>
    <row r="220" spans="1:14" ht="15">
      <c r="A220" s="72" t="s">
        <v>759</v>
      </c>
      <c r="B220" s="76" t="s">
        <v>728</v>
      </c>
      <c r="C220" s="155"/>
      <c r="D220" s="98">
        <f t="shared" si="7"/>
        <v>1</v>
      </c>
      <c r="E220" s="99" t="s">
        <v>841</v>
      </c>
      <c r="F220" s="99" t="s">
        <v>841</v>
      </c>
      <c r="G220" s="117" t="s">
        <v>841</v>
      </c>
      <c r="H220" s="117" t="s">
        <v>841</v>
      </c>
      <c r="I220" s="117" t="s">
        <v>841</v>
      </c>
      <c r="J220" s="117" t="s">
        <v>841</v>
      </c>
      <c r="K220" s="117" t="s">
        <v>841</v>
      </c>
      <c r="L220" s="99">
        <v>1</v>
      </c>
      <c r="M220" s="117" t="s">
        <v>841</v>
      </c>
      <c r="N220" s="88">
        <f t="shared" si="8"/>
        <v>214</v>
      </c>
    </row>
    <row r="221" spans="1:14" ht="15">
      <c r="A221" s="76" t="s">
        <v>116</v>
      </c>
      <c r="B221" s="43" t="s">
        <v>729</v>
      </c>
      <c r="C221" s="140" t="s">
        <v>730</v>
      </c>
      <c r="D221" s="98">
        <f t="shared" si="7"/>
        <v>1</v>
      </c>
      <c r="E221" s="99">
        <v>1</v>
      </c>
      <c r="F221" s="99" t="s">
        <v>841</v>
      </c>
      <c r="G221" s="117" t="s">
        <v>841</v>
      </c>
      <c r="H221" s="117" t="s">
        <v>841</v>
      </c>
      <c r="I221" s="117" t="s">
        <v>841</v>
      </c>
      <c r="J221" s="117" t="s">
        <v>841</v>
      </c>
      <c r="K221" s="117" t="s">
        <v>841</v>
      </c>
      <c r="L221" s="117" t="s">
        <v>841</v>
      </c>
      <c r="M221" s="117" t="s">
        <v>841</v>
      </c>
      <c r="N221" s="88">
        <f t="shared" si="8"/>
        <v>215</v>
      </c>
    </row>
    <row r="222" spans="1:14" ht="15">
      <c r="A222" s="76" t="s">
        <v>116</v>
      </c>
      <c r="B222" s="43" t="s">
        <v>731</v>
      </c>
      <c r="C222" s="141"/>
      <c r="D222" s="98">
        <f t="shared" si="7"/>
        <v>2</v>
      </c>
      <c r="E222" s="99">
        <v>2</v>
      </c>
      <c r="F222" s="99" t="s">
        <v>841</v>
      </c>
      <c r="G222" s="117" t="s">
        <v>841</v>
      </c>
      <c r="H222" s="117" t="s">
        <v>841</v>
      </c>
      <c r="I222" s="117" t="s">
        <v>841</v>
      </c>
      <c r="J222" s="117" t="s">
        <v>841</v>
      </c>
      <c r="K222" s="117" t="s">
        <v>841</v>
      </c>
      <c r="L222" s="117" t="s">
        <v>841</v>
      </c>
      <c r="M222" s="117" t="s">
        <v>841</v>
      </c>
      <c r="N222" s="88">
        <f t="shared" si="8"/>
        <v>216</v>
      </c>
    </row>
    <row r="223" spans="1:14" ht="15">
      <c r="A223" s="72" t="s">
        <v>759</v>
      </c>
      <c r="B223" s="5" t="s">
        <v>732</v>
      </c>
      <c r="C223" s="5" t="s">
        <v>733</v>
      </c>
      <c r="D223" s="98">
        <f t="shared" si="7"/>
        <v>35</v>
      </c>
      <c r="E223" s="117" t="s">
        <v>841</v>
      </c>
      <c r="F223" s="117" t="s">
        <v>841</v>
      </c>
      <c r="G223" s="118" t="s">
        <v>841</v>
      </c>
      <c r="H223" s="117" t="s">
        <v>841</v>
      </c>
      <c r="I223" s="117">
        <v>35</v>
      </c>
      <c r="J223" s="117" t="s">
        <v>841</v>
      </c>
      <c r="K223" s="117" t="s">
        <v>841</v>
      </c>
      <c r="L223" s="117" t="s">
        <v>841</v>
      </c>
      <c r="M223" s="118" t="s">
        <v>841</v>
      </c>
      <c r="N223" s="88">
        <f t="shared" si="8"/>
        <v>217</v>
      </c>
    </row>
    <row r="224" spans="1:14" ht="15">
      <c r="A224" s="72" t="s">
        <v>759</v>
      </c>
      <c r="B224" s="5" t="s">
        <v>734</v>
      </c>
      <c r="C224" s="5" t="s">
        <v>733</v>
      </c>
      <c r="D224" s="98">
        <f t="shared" si="7"/>
        <v>18</v>
      </c>
      <c r="E224" s="117" t="s">
        <v>841</v>
      </c>
      <c r="F224" s="117" t="s">
        <v>841</v>
      </c>
      <c r="G224" s="118" t="s">
        <v>841</v>
      </c>
      <c r="H224" s="117" t="s">
        <v>841</v>
      </c>
      <c r="I224" s="117">
        <v>18</v>
      </c>
      <c r="J224" s="117" t="s">
        <v>841</v>
      </c>
      <c r="K224" s="117" t="s">
        <v>841</v>
      </c>
      <c r="L224" s="117" t="s">
        <v>841</v>
      </c>
      <c r="M224" s="118" t="s">
        <v>841</v>
      </c>
      <c r="N224" s="88">
        <f t="shared" si="8"/>
        <v>218</v>
      </c>
    </row>
    <row r="225" spans="1:14" ht="15">
      <c r="A225" s="72" t="s">
        <v>759</v>
      </c>
      <c r="B225" s="5" t="s">
        <v>735</v>
      </c>
      <c r="C225" s="5" t="s">
        <v>733</v>
      </c>
      <c r="D225" s="98">
        <f t="shared" si="7"/>
        <v>18</v>
      </c>
      <c r="E225" s="117" t="s">
        <v>841</v>
      </c>
      <c r="F225" s="117" t="s">
        <v>841</v>
      </c>
      <c r="G225" s="118" t="s">
        <v>841</v>
      </c>
      <c r="H225" s="117" t="s">
        <v>841</v>
      </c>
      <c r="I225" s="117">
        <v>18</v>
      </c>
      <c r="J225" s="117" t="s">
        <v>841</v>
      </c>
      <c r="K225" s="117" t="s">
        <v>841</v>
      </c>
      <c r="L225" s="117" t="s">
        <v>841</v>
      </c>
      <c r="M225" s="118" t="s">
        <v>841</v>
      </c>
      <c r="N225" s="88">
        <f t="shared" si="8"/>
        <v>219</v>
      </c>
    </row>
    <row r="226" spans="1:14" ht="15">
      <c r="A226" s="72" t="s">
        <v>759</v>
      </c>
      <c r="B226" s="5" t="s">
        <v>736</v>
      </c>
      <c r="C226" s="5" t="s">
        <v>733</v>
      </c>
      <c r="D226" s="98">
        <f t="shared" si="7"/>
        <v>18</v>
      </c>
      <c r="E226" s="117" t="s">
        <v>841</v>
      </c>
      <c r="F226" s="117" t="s">
        <v>841</v>
      </c>
      <c r="G226" s="118" t="s">
        <v>841</v>
      </c>
      <c r="H226" s="117" t="s">
        <v>841</v>
      </c>
      <c r="I226" s="117">
        <v>18</v>
      </c>
      <c r="J226" s="117" t="s">
        <v>841</v>
      </c>
      <c r="K226" s="117" t="s">
        <v>841</v>
      </c>
      <c r="L226" s="117" t="s">
        <v>841</v>
      </c>
      <c r="M226" s="118" t="s">
        <v>841</v>
      </c>
      <c r="N226" s="88">
        <f t="shared" si="8"/>
        <v>220</v>
      </c>
    </row>
    <row r="227" spans="1:14" ht="15">
      <c r="A227" s="72" t="s">
        <v>759</v>
      </c>
      <c r="B227" s="5" t="s">
        <v>737</v>
      </c>
      <c r="C227" s="5" t="s">
        <v>738</v>
      </c>
      <c r="D227" s="98">
        <f t="shared" si="7"/>
        <v>33</v>
      </c>
      <c r="E227" s="117" t="s">
        <v>841</v>
      </c>
      <c r="F227" s="117" t="s">
        <v>841</v>
      </c>
      <c r="G227" s="118" t="s">
        <v>841</v>
      </c>
      <c r="H227" s="117" t="s">
        <v>841</v>
      </c>
      <c r="I227" s="117">
        <v>18</v>
      </c>
      <c r="J227" s="117" t="s">
        <v>841</v>
      </c>
      <c r="K227" s="117">
        <v>15</v>
      </c>
      <c r="L227" s="117" t="s">
        <v>841</v>
      </c>
      <c r="M227" s="118" t="s">
        <v>841</v>
      </c>
      <c r="N227" s="88">
        <f t="shared" si="8"/>
        <v>221</v>
      </c>
    </row>
    <row r="228" spans="1:14" ht="15">
      <c r="A228" s="72" t="s">
        <v>759</v>
      </c>
      <c r="B228" s="5" t="s">
        <v>739</v>
      </c>
      <c r="C228" s="5" t="s">
        <v>738</v>
      </c>
      <c r="D228" s="98">
        <f t="shared" si="7"/>
        <v>5</v>
      </c>
      <c r="E228" s="117" t="s">
        <v>841</v>
      </c>
      <c r="F228" s="117" t="s">
        <v>841</v>
      </c>
      <c r="G228" s="118" t="s">
        <v>841</v>
      </c>
      <c r="H228" s="117" t="s">
        <v>841</v>
      </c>
      <c r="I228" s="117">
        <v>5</v>
      </c>
      <c r="J228" s="117" t="s">
        <v>841</v>
      </c>
      <c r="K228" s="117" t="s">
        <v>841</v>
      </c>
      <c r="L228" s="117" t="s">
        <v>841</v>
      </c>
      <c r="M228" s="118" t="s">
        <v>841</v>
      </c>
      <c r="N228" s="88">
        <f t="shared" si="8"/>
        <v>222</v>
      </c>
    </row>
    <row r="229" spans="1:14" ht="15">
      <c r="A229" s="72" t="s">
        <v>759</v>
      </c>
      <c r="B229" s="5" t="s">
        <v>740</v>
      </c>
      <c r="C229" s="5" t="s">
        <v>741</v>
      </c>
      <c r="D229" s="98">
        <f t="shared" si="7"/>
        <v>12</v>
      </c>
      <c r="E229" s="117" t="s">
        <v>841</v>
      </c>
      <c r="F229" s="117" t="s">
        <v>841</v>
      </c>
      <c r="G229" s="118" t="s">
        <v>841</v>
      </c>
      <c r="H229" s="117" t="s">
        <v>841</v>
      </c>
      <c r="I229" s="117">
        <v>12</v>
      </c>
      <c r="J229" s="117" t="s">
        <v>841</v>
      </c>
      <c r="K229" s="117" t="s">
        <v>841</v>
      </c>
      <c r="L229" s="117" t="s">
        <v>841</v>
      </c>
      <c r="M229" s="118" t="s">
        <v>841</v>
      </c>
      <c r="N229" s="88">
        <f t="shared" si="8"/>
        <v>223</v>
      </c>
    </row>
    <row r="230" spans="1:14" ht="15">
      <c r="A230" s="72" t="s">
        <v>759</v>
      </c>
      <c r="B230" s="5" t="s">
        <v>742</v>
      </c>
      <c r="C230" s="5" t="s">
        <v>741</v>
      </c>
      <c r="D230" s="98">
        <f t="shared" si="7"/>
        <v>12</v>
      </c>
      <c r="E230" s="117" t="s">
        <v>841</v>
      </c>
      <c r="F230" s="117" t="s">
        <v>841</v>
      </c>
      <c r="G230" s="118" t="s">
        <v>841</v>
      </c>
      <c r="H230" s="117" t="s">
        <v>841</v>
      </c>
      <c r="I230" s="117">
        <v>12</v>
      </c>
      <c r="J230" s="117" t="s">
        <v>841</v>
      </c>
      <c r="K230" s="117" t="s">
        <v>841</v>
      </c>
      <c r="L230" s="117" t="s">
        <v>841</v>
      </c>
      <c r="M230" s="118" t="s">
        <v>841</v>
      </c>
      <c r="N230" s="88">
        <f t="shared" si="8"/>
        <v>224</v>
      </c>
    </row>
    <row r="231" spans="1:14" ht="30">
      <c r="A231" s="72" t="s">
        <v>759</v>
      </c>
      <c r="B231" s="43" t="s">
        <v>743</v>
      </c>
      <c r="C231" s="23" t="s">
        <v>744</v>
      </c>
      <c r="D231" s="98">
        <f t="shared" si="7"/>
        <v>78</v>
      </c>
      <c r="E231" s="117" t="s">
        <v>841</v>
      </c>
      <c r="F231" s="117" t="s">
        <v>841</v>
      </c>
      <c r="G231" s="118">
        <v>25</v>
      </c>
      <c r="H231" s="117">
        <v>10</v>
      </c>
      <c r="I231" s="117" t="s">
        <v>841</v>
      </c>
      <c r="J231" s="117" t="s">
        <v>841</v>
      </c>
      <c r="K231" s="117">
        <v>40</v>
      </c>
      <c r="L231" s="117">
        <v>3</v>
      </c>
      <c r="M231" s="118" t="s">
        <v>841</v>
      </c>
      <c r="N231" s="88">
        <f t="shared" si="8"/>
        <v>225</v>
      </c>
    </row>
    <row r="232" spans="1:14" ht="30">
      <c r="A232" s="72" t="s">
        <v>759</v>
      </c>
      <c r="B232" s="76" t="s">
        <v>745</v>
      </c>
      <c r="C232" s="23" t="s">
        <v>744</v>
      </c>
      <c r="D232" s="98">
        <f t="shared" si="7"/>
        <v>26</v>
      </c>
      <c r="E232" s="117" t="s">
        <v>841</v>
      </c>
      <c r="F232" s="117" t="s">
        <v>841</v>
      </c>
      <c r="G232" s="118" t="s">
        <v>841</v>
      </c>
      <c r="H232" s="117" t="s">
        <v>841</v>
      </c>
      <c r="I232" s="117" t="s">
        <v>841</v>
      </c>
      <c r="J232" s="117" t="s">
        <v>841</v>
      </c>
      <c r="K232" s="117">
        <v>25</v>
      </c>
      <c r="L232" s="117">
        <v>1</v>
      </c>
      <c r="M232" s="118" t="s">
        <v>841</v>
      </c>
      <c r="N232" s="88">
        <f t="shared" si="8"/>
        <v>226</v>
      </c>
    </row>
    <row r="233" spans="1:14" ht="30">
      <c r="A233" s="72" t="s">
        <v>759</v>
      </c>
      <c r="B233" s="43" t="s">
        <v>746</v>
      </c>
      <c r="C233" s="23" t="s">
        <v>747</v>
      </c>
      <c r="D233" s="98">
        <f t="shared" si="7"/>
        <v>1</v>
      </c>
      <c r="E233" s="117" t="s">
        <v>841</v>
      </c>
      <c r="F233" s="117" t="s">
        <v>841</v>
      </c>
      <c r="G233" s="117" t="s">
        <v>841</v>
      </c>
      <c r="H233" s="117" t="s">
        <v>841</v>
      </c>
      <c r="I233" s="117">
        <v>1</v>
      </c>
      <c r="J233" s="117" t="s">
        <v>841</v>
      </c>
      <c r="K233" s="117" t="s">
        <v>841</v>
      </c>
      <c r="L233" s="117" t="s">
        <v>841</v>
      </c>
      <c r="M233" s="117" t="s">
        <v>841</v>
      </c>
      <c r="N233" s="88">
        <f t="shared" si="8"/>
        <v>227</v>
      </c>
    </row>
    <row r="234" spans="1:14" ht="30">
      <c r="A234" s="72" t="s">
        <v>759</v>
      </c>
      <c r="B234" s="43" t="s">
        <v>748</v>
      </c>
      <c r="C234" s="90" t="s">
        <v>749</v>
      </c>
      <c r="D234" s="98">
        <f t="shared" si="7"/>
        <v>4</v>
      </c>
      <c r="E234" s="117" t="s">
        <v>841</v>
      </c>
      <c r="F234" s="117" t="s">
        <v>841</v>
      </c>
      <c r="G234" s="117" t="s">
        <v>841</v>
      </c>
      <c r="H234" s="117" t="s">
        <v>841</v>
      </c>
      <c r="I234" s="117">
        <v>3</v>
      </c>
      <c r="J234" s="117" t="s">
        <v>841</v>
      </c>
      <c r="K234" s="117" t="s">
        <v>841</v>
      </c>
      <c r="L234" s="117">
        <v>1</v>
      </c>
      <c r="M234" s="117" t="s">
        <v>841</v>
      </c>
      <c r="N234" s="88">
        <f t="shared" si="8"/>
        <v>228</v>
      </c>
    </row>
    <row r="235" spans="1:14" ht="30">
      <c r="A235" s="72" t="s">
        <v>759</v>
      </c>
      <c r="B235" s="89" t="s">
        <v>750</v>
      </c>
      <c r="C235" s="90" t="s">
        <v>749</v>
      </c>
      <c r="D235" s="98">
        <f t="shared" si="7"/>
        <v>8</v>
      </c>
      <c r="E235" s="117" t="s">
        <v>841</v>
      </c>
      <c r="F235" s="117" t="s">
        <v>841</v>
      </c>
      <c r="G235" s="118" t="s">
        <v>841</v>
      </c>
      <c r="H235" s="117" t="s">
        <v>841</v>
      </c>
      <c r="I235" s="117">
        <v>3</v>
      </c>
      <c r="J235" s="117">
        <v>3</v>
      </c>
      <c r="K235" s="117" t="s">
        <v>841</v>
      </c>
      <c r="L235" s="117">
        <v>2</v>
      </c>
      <c r="M235" s="118" t="s">
        <v>841</v>
      </c>
      <c r="N235" s="88">
        <f t="shared" si="8"/>
        <v>229</v>
      </c>
    </row>
    <row r="236" spans="1:14" ht="30">
      <c r="A236" s="72" t="s">
        <v>759</v>
      </c>
      <c r="B236" s="76" t="s">
        <v>751</v>
      </c>
      <c r="C236" s="45" t="s">
        <v>752</v>
      </c>
      <c r="D236" s="98">
        <f t="shared" si="7"/>
        <v>26</v>
      </c>
      <c r="E236" s="117" t="s">
        <v>841</v>
      </c>
      <c r="F236" s="117" t="s">
        <v>841</v>
      </c>
      <c r="G236" s="118" t="s">
        <v>841</v>
      </c>
      <c r="H236" s="118" t="s">
        <v>841</v>
      </c>
      <c r="I236" s="118" t="s">
        <v>841</v>
      </c>
      <c r="J236" s="117">
        <v>25</v>
      </c>
      <c r="K236" s="117" t="s">
        <v>841</v>
      </c>
      <c r="L236" s="117">
        <v>1</v>
      </c>
      <c r="M236" s="118" t="s">
        <v>841</v>
      </c>
      <c r="N236" s="88">
        <f t="shared" si="8"/>
        <v>230</v>
      </c>
    </row>
    <row r="237" spans="1:14" ht="30">
      <c r="A237" s="72" t="s">
        <v>759</v>
      </c>
      <c r="B237" s="5" t="s">
        <v>753</v>
      </c>
      <c r="C237" s="122" t="s">
        <v>752</v>
      </c>
      <c r="D237" s="98">
        <f t="shared" si="7"/>
        <v>80</v>
      </c>
      <c r="E237" s="117" t="s">
        <v>841</v>
      </c>
      <c r="F237" s="117" t="s">
        <v>841</v>
      </c>
      <c r="G237" s="118" t="s">
        <v>841</v>
      </c>
      <c r="H237" s="118" t="s">
        <v>841</v>
      </c>
      <c r="I237" s="118" t="s">
        <v>841</v>
      </c>
      <c r="J237" s="117">
        <v>80</v>
      </c>
      <c r="K237" s="117" t="s">
        <v>841</v>
      </c>
      <c r="L237" s="117" t="s">
        <v>841</v>
      </c>
      <c r="M237" s="118" t="s">
        <v>841</v>
      </c>
      <c r="N237" s="88">
        <f t="shared" si="8"/>
        <v>231</v>
      </c>
    </row>
    <row r="238" spans="1:14" ht="15">
      <c r="A238" s="76" t="s">
        <v>122</v>
      </c>
      <c r="B238" s="76" t="s">
        <v>754</v>
      </c>
      <c r="C238" s="43" t="s">
        <v>755</v>
      </c>
      <c r="D238" s="98">
        <f t="shared" si="7"/>
        <v>100</v>
      </c>
      <c r="E238" s="117" t="s">
        <v>841</v>
      </c>
      <c r="F238" s="117" t="s">
        <v>841</v>
      </c>
      <c r="G238" s="118" t="s">
        <v>841</v>
      </c>
      <c r="H238" s="118" t="s">
        <v>841</v>
      </c>
      <c r="I238" s="118" t="s">
        <v>841</v>
      </c>
      <c r="J238" s="117" t="s">
        <v>841</v>
      </c>
      <c r="K238" s="117">
        <v>100</v>
      </c>
      <c r="L238" s="117" t="s">
        <v>841</v>
      </c>
      <c r="M238" s="118" t="s">
        <v>841</v>
      </c>
      <c r="N238" s="88">
        <f t="shared" si="8"/>
        <v>232</v>
      </c>
    </row>
    <row r="239" spans="1:14" ht="15">
      <c r="A239" s="76" t="s">
        <v>122</v>
      </c>
      <c r="B239" s="5" t="s">
        <v>756</v>
      </c>
      <c r="C239" s="5" t="s">
        <v>757</v>
      </c>
      <c r="D239" s="98">
        <f t="shared" si="7"/>
        <v>50</v>
      </c>
      <c r="E239" s="117" t="s">
        <v>841</v>
      </c>
      <c r="F239" s="117" t="s">
        <v>841</v>
      </c>
      <c r="G239" s="117" t="s">
        <v>841</v>
      </c>
      <c r="H239" s="117" t="s">
        <v>841</v>
      </c>
      <c r="I239" s="117" t="s">
        <v>841</v>
      </c>
      <c r="J239" s="117" t="s">
        <v>841</v>
      </c>
      <c r="K239" s="117">
        <v>50</v>
      </c>
      <c r="L239" s="117" t="s">
        <v>841</v>
      </c>
      <c r="M239" s="117" t="s">
        <v>841</v>
      </c>
      <c r="N239" s="88">
        <f t="shared" si="8"/>
        <v>233</v>
      </c>
    </row>
    <row r="240" spans="1:16" ht="15">
      <c r="A240" s="76" t="s">
        <v>449</v>
      </c>
      <c r="B240" s="5" t="s">
        <v>450</v>
      </c>
      <c r="C240" s="5" t="s">
        <v>778</v>
      </c>
      <c r="D240" s="98">
        <f t="shared" si="7"/>
        <v>0</v>
      </c>
      <c r="E240" s="117" t="s">
        <v>841</v>
      </c>
      <c r="F240" s="117" t="s">
        <v>841</v>
      </c>
      <c r="G240" s="117" t="s">
        <v>841</v>
      </c>
      <c r="H240" s="117" t="s">
        <v>841</v>
      </c>
      <c r="I240" s="117" t="s">
        <v>841</v>
      </c>
      <c r="J240" s="117" t="s">
        <v>841</v>
      </c>
      <c r="K240" s="117" t="s">
        <v>841</v>
      </c>
      <c r="L240" s="117" t="s">
        <v>841</v>
      </c>
      <c r="M240" s="117" t="s">
        <v>841</v>
      </c>
      <c r="N240" s="88">
        <f t="shared" si="8"/>
        <v>234</v>
      </c>
      <c r="O240" s="42"/>
      <c r="P240" s="111"/>
    </row>
  </sheetData>
  <mergeCells count="34">
    <mergeCell ref="C123:C126"/>
    <mergeCell ref="C127:C130"/>
    <mergeCell ref="C119:C122"/>
    <mergeCell ref="A3:C3"/>
    <mergeCell ref="C107:C110"/>
    <mergeCell ref="C111:C118"/>
    <mergeCell ref="C73:C76"/>
    <mergeCell ref="C77:C80"/>
    <mergeCell ref="C82:C85"/>
    <mergeCell ref="C90:C93"/>
    <mergeCell ref="C94:C97"/>
    <mergeCell ref="C131:C134"/>
    <mergeCell ref="C135:C138"/>
    <mergeCell ref="C139:C142"/>
    <mergeCell ref="C143:C146"/>
    <mergeCell ref="C147:C150"/>
    <mergeCell ref="C221:C222"/>
    <mergeCell ref="C151:C157"/>
    <mergeCell ref="C158:C160"/>
    <mergeCell ref="C162:C165"/>
    <mergeCell ref="C166:C169"/>
    <mergeCell ref="C210:C213"/>
    <mergeCell ref="C178:C181"/>
    <mergeCell ref="C170:C176"/>
    <mergeCell ref="C215:C216"/>
    <mergeCell ref="C217:C218"/>
    <mergeCell ref="C219:C220"/>
    <mergeCell ref="A1:N1"/>
    <mergeCell ref="D4:M4"/>
    <mergeCell ref="A4:A5"/>
    <mergeCell ref="B4:B5"/>
    <mergeCell ref="C4:C5"/>
    <mergeCell ref="N4:N5"/>
    <mergeCell ref="D3:N3"/>
  </mergeCells>
  <hyperlinks>
    <hyperlink ref="B53" r:id="rId1" display="http://www.ecoprint.cz/hledani/text:106R01415/"/>
  </hyperlinks>
  <printOptions/>
  <pageMargins left="0.7" right="0.7" top="0.787401575" bottom="0.787401575" header="0.3" footer="0.3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Bělohlávek Roman Ing.</cp:lastModifiedBy>
  <cp:lastPrinted>2018-05-15T10:37:54Z</cp:lastPrinted>
  <dcterms:created xsi:type="dcterms:W3CDTF">2018-02-26T09:32:42Z</dcterms:created>
  <dcterms:modified xsi:type="dcterms:W3CDTF">2018-05-15T12:25:35Z</dcterms:modified>
  <cp:category/>
  <cp:version/>
  <cp:contentType/>
  <cp:contentStatus/>
</cp:coreProperties>
</file>