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285" yWindow="65326" windowWidth="17955" windowHeight="11160" activeTab="0"/>
  </bookViews>
  <sheets>
    <sheet name="Příloha č. 2 Výzvy" sheetId="1" r:id="rId1"/>
  </sheets>
  <definedNames>
    <definedName name="_xlnm._FilterDatabase" localSheetId="0" hidden="1">'Příloha č. 2 Výzvy'!$A$22:$F$80</definedName>
    <definedName name="_xlnm.Print_Area" localSheetId="0">'Příloha č. 2 Výzvy'!$A$1:$F$80</definedName>
  </definedNames>
  <calcPr calcId="145621"/>
</workbook>
</file>

<file path=xl/sharedStrings.xml><?xml version="1.0" encoding="utf-8"?>
<sst xmlns="http://schemas.openxmlformats.org/spreadsheetml/2006/main" count="104" uniqueCount="90">
  <si>
    <t>Krycí list nabídky</t>
  </si>
  <si>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</si>
  <si>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</si>
  <si>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</si>
  <si>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</si>
  <si>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</si>
  <si>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</si>
  <si>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</si>
  <si>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</si>
  <si>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</si>
  <si>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</si>
  <si>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Titul, jméno, příjmení</t>
  </si>
  <si>
    <t>Funkce</t>
  </si>
  <si>
    <t>Bankovní spojení:</t>
  </si>
  <si>
    <t>[ZDE VYPLNÍ DODAVATEL]</t>
  </si>
  <si>
    <t>Čestné prohlášení k vázanosti nabídkou a zadávacími podmínkami</t>
  </si>
  <si>
    <t>[ZDE DODAVATEL VLOŽÍ PODPIS OPRÁVNĚNÉ OSOBY]</t>
  </si>
  <si>
    <t>Dodavatel</t>
  </si>
  <si>
    <t>Tel.:</t>
  </si>
  <si>
    <t>Dne [ZDE VYPLNÍ DODAVATEL]</t>
  </si>
  <si>
    <t>Malý a střední podnik ve smyslu
doporučení Komise 2003/361/ES:</t>
  </si>
  <si>
    <t>[ZDE VYPLNÍ DODAVATEL ANO ČI NE]</t>
  </si>
  <si>
    <t>Podpis oprávněné osoby</t>
  </si>
  <si>
    <t xml:space="preserve">Část veřejné zakázky </t>
  </si>
  <si>
    <t>Celková nabídková cena (v Kč bez DPH)</t>
  </si>
  <si>
    <t>Osoba oprávněná za účastníka jednat</t>
  </si>
  <si>
    <r>
      <t xml:space="preserve">Cena za </t>
    </r>
    <r>
      <rPr>
        <b/>
        <sz val="10"/>
        <rFont val="Calibri"/>
        <family val="2"/>
      </rPr>
      <t>48 měsíčních paušálních plateb za službu</t>
    </r>
    <r>
      <rPr>
        <sz val="10"/>
        <rFont val="Calibri"/>
        <family val="2"/>
      </rPr>
      <t xml:space="preserve"> (v Kč bez DPH)</t>
    </r>
  </si>
  <si>
    <r>
      <t xml:space="preserve">Celková nabídková cena 
</t>
    </r>
    <r>
      <rPr>
        <sz val="10"/>
        <rFont val="Calibri"/>
        <family val="2"/>
      </rPr>
      <t>(v Kč vč. DPH)</t>
    </r>
  </si>
  <si>
    <t>Výše uvedený dodavatel tímto čestně prohlašuje, že plně a bezvýhradně akceptuje Závazný návrh Smlouvy a je si vědom toho, že tento Závazný návrh Smlouvy bude s dodavatelem uzavřen, bude-li dodavatel vybrán k uzavření smlouvy na příslušnou část Veřejné zakázky.</t>
  </si>
  <si>
    <t>Každá část Veřejné zakázky je označena jednoznačným identifikátorem KIMFIDD_XXXX, kde XXXX je unikátní číslo každé konkrétní části Veřejné zakázky.</t>
  </si>
  <si>
    <t>zadávaná postupem dle § 141 zákona č. 134/2016 Sb., o zadávání veřejných zakázek (dále pouze jako "zákon")</t>
  </si>
  <si>
    <t>Cena za instalaci datové služby dle čl. 5 odst. 5.1 písm. b) Závazného návrhu smlouvy (v Kč bez DPH)</t>
  </si>
  <si>
    <t>Cena za měsíční paušál datové služby dle čl. 5 odst. 5.1 písm. a) Závazného návrhu smlouvy (v Kč bez DPH)</t>
  </si>
  <si>
    <t>Česká republika – Ministerstvo financí</t>
  </si>
  <si>
    <t>Letenská 15, 118 10 Praha 1</t>
  </si>
  <si>
    <t>00006947</t>
  </si>
  <si>
    <t>Zadavatel</t>
  </si>
  <si>
    <t>KIMFIDD_3192</t>
  </si>
  <si>
    <t>KIMFIDD_3244</t>
  </si>
  <si>
    <t>KIMFIDD_3241</t>
  </si>
  <si>
    <t>KIMFIDD_3193</t>
  </si>
  <si>
    <t>KIMFIDD_3242</t>
  </si>
  <si>
    <t>KIMFIDD_3243</t>
  </si>
  <si>
    <t>KIMFIDD_3240</t>
  </si>
  <si>
    <t>KIMFIDD_3246</t>
  </si>
  <si>
    <t>KIMFIDD_3284</t>
  </si>
  <si>
    <t>KIMFIDD_4026</t>
  </si>
  <si>
    <t>KIMFIDD_3239</t>
  </si>
  <si>
    <t>KIMFIDD_3194</t>
  </si>
  <si>
    <t>KIMFIDD_3195</t>
  </si>
  <si>
    <t>KIMFIDD_3197</t>
  </si>
  <si>
    <t>KIMFIDD_3191</t>
  </si>
  <si>
    <t>KIMFIDD_3245</t>
  </si>
  <si>
    <t>KIMFIDD_3281</t>
  </si>
  <si>
    <t>KIMFIDD_3252</t>
  </si>
  <si>
    <t>KIMFIDD_3253</t>
  </si>
  <si>
    <t>KIMFIDD_3247</t>
  </si>
  <si>
    <t>KIMFIDD_3250</t>
  </si>
  <si>
    <t>KIMFIDD_3196</t>
  </si>
  <si>
    <t>KIMFIDD_3200</t>
  </si>
  <si>
    <t>KIMFIDD_3286</t>
  </si>
  <si>
    <t>KIMFIDD_3287</t>
  </si>
  <si>
    <t>KIMFIDD_3198</t>
  </si>
  <si>
    <t>KIMFIDD_3248</t>
  </si>
  <si>
    <t>KIMFIDD_3254</t>
  </si>
  <si>
    <t>KIMFIDD_3285</t>
  </si>
  <si>
    <t>KIMFIDD_3251</t>
  </si>
  <si>
    <t>KIMFIDD_3177</t>
  </si>
  <si>
    <t>KIMFIDD_3212</t>
  </si>
  <si>
    <t>KIMFIDD_3202</t>
  </si>
  <si>
    <t>KIMFIDD_3175</t>
  </si>
  <si>
    <t>KIMFIDD_3203</t>
  </si>
  <si>
    <t>KIMFIDD_3204</t>
  </si>
  <si>
    <t>KIMFIDD_3207</t>
  </si>
  <si>
    <t>KIMFIDD_3205</t>
  </si>
  <si>
    <t>KIMFIDD_3206</t>
  </si>
  <si>
    <t>KIMFIDD_3201</t>
  </si>
  <si>
    <t>KIMFIDD_3174</t>
  </si>
  <si>
    <t>KIMFIDD_3176</t>
  </si>
  <si>
    <t>KIMFIDD_3211</t>
  </si>
  <si>
    <t>KIMFIDD_3210</t>
  </si>
  <si>
    <t>KIMFIDD_3208</t>
  </si>
  <si>
    <t>KIMFIDD_3180</t>
  </si>
  <si>
    <t>KIMFIDD_3209</t>
  </si>
  <si>
    <t>KIMFIDD_3179</t>
  </si>
  <si>
    <t>KIMFIDD_3178</t>
  </si>
  <si>
    <t>KIMFIDD_3213</t>
  </si>
  <si>
    <t>KIMFIDD_4024</t>
  </si>
  <si>
    <t>KIMFIDD_4025</t>
  </si>
  <si>
    <t>Dynamický nákupní systém na datové služby IP MPLS – Výzva 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</si>
</sst>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 wrapText="1"/>
    </xf>
    <xf numFmtId="164" fontId="3" fillId="5" borderId="3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zoomScale="130" zoomScaleNormal="130" workbookViewId="0" topLeftCell="A46">
      <selection activeCell="A23" sqref="A23:A74"/>
    </sheetView>
  </sheetViews>
  <sheetFormatPr defaultColWidth="9.140625" defaultRowHeight="12.75"/>
  <cols>
    <col min="1" max="1" width="19.28125" style="0" customWidth="1"/>
    <col min="2" max="2" width="16.8515625" style="0" customWidth="1"/>
    <col min="3" max="3" width="16.00390625" style="0" customWidth="1"/>
    <col min="4" max="4" width="15.8515625" style="0" customWidth="1"/>
    <col min="5" max="5" width="16.140625" style="0" customWidth="1"/>
    <col min="6" max="6" width="16.003906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0</v>
      </c>
      <c r="B1" s="13"/>
      <c r="C1" s="13"/>
      <c r="D1" s="13"/>
      <c r="E1" s="13"/>
      <c r="F1" s="14"/>
    </row>
    <row r="2" spans="1:6" ht="14.25" customHeight="1">
      <c r="A2" s="23" t="s">
        <v>1</v>
      </c>
      <c r="B2" s="24"/>
      <c r="C2" s="24"/>
      <c r="D2" s="24"/>
      <c r="E2" s="24"/>
      <c r="F2" s="25"/>
    </row>
    <row r="3" spans="1:6" ht="30" customHeight="1">
      <c r="A3" s="4" t="s">
        <v>3</v>
      </c>
      <c r="B3" s="38" t="s">
        <v>89</v>
      </c>
      <c r="C3" s="39"/>
      <c r="D3" s="39"/>
      <c r="E3" s="39"/>
      <c r="F3" s="40"/>
    </row>
    <row r="4" spans="1:6" ht="15" customHeight="1">
      <c r="A4" s="15" t="s">
        <v>30</v>
      </c>
      <c r="B4" s="16"/>
      <c r="C4" s="16"/>
      <c r="D4" s="16"/>
      <c r="E4" s="16"/>
      <c r="F4" s="17"/>
    </row>
    <row r="5" spans="1:6" ht="12.75">
      <c r="A5" s="18" t="s">
        <v>36</v>
      </c>
      <c r="B5" s="19"/>
      <c r="C5" s="19"/>
      <c r="D5" s="19"/>
      <c r="E5" s="19"/>
      <c r="F5" s="20"/>
    </row>
    <row r="6" spans="1:6" ht="12.75">
      <c r="A6" s="21" t="s">
        <v>3</v>
      </c>
      <c r="B6" s="22"/>
      <c r="C6" s="28" t="s">
        <v>33</v>
      </c>
      <c r="D6" s="28"/>
      <c r="E6" s="28"/>
      <c r="F6" s="29"/>
    </row>
    <row r="7" spans="1:6" ht="12.75">
      <c r="A7" s="21" t="s">
        <v>2</v>
      </c>
      <c r="B7" s="22"/>
      <c r="C7" s="28" t="s">
        <v>34</v>
      </c>
      <c r="D7" s="28"/>
      <c r="E7" s="28"/>
      <c r="F7" s="29"/>
    </row>
    <row r="8" spans="1:6" ht="12.75">
      <c r="A8" s="21" t="s">
        <v>4</v>
      </c>
      <c r="B8" s="22"/>
      <c r="C8" s="26" t="s">
        <v>35</v>
      </c>
      <c r="D8" s="26"/>
      <c r="E8" s="26"/>
      <c r="F8" s="27"/>
    </row>
    <row r="9" spans="1:6" ht="12.75">
      <c r="A9" s="18" t="s">
        <v>17</v>
      </c>
      <c r="B9" s="19"/>
      <c r="C9" s="19"/>
      <c r="D9" s="19"/>
      <c r="E9" s="19"/>
      <c r="F9" s="20"/>
    </row>
    <row r="10" spans="1:6" ht="12.75">
      <c r="A10" s="21" t="s">
        <v>3</v>
      </c>
      <c r="B10" s="22"/>
      <c r="C10" s="30" t="s">
        <v>14</v>
      </c>
      <c r="D10" s="31"/>
      <c r="E10" s="31"/>
      <c r="F10" s="32"/>
    </row>
    <row r="11" spans="1:6" ht="12.75">
      <c r="A11" s="21" t="s">
        <v>5</v>
      </c>
      <c r="B11" s="22"/>
      <c r="C11" s="30" t="s">
        <v>14</v>
      </c>
      <c r="D11" s="31"/>
      <c r="E11" s="31"/>
      <c r="F11" s="32"/>
    </row>
    <row r="12" spans="1:6" ht="12.75">
      <c r="A12" s="21" t="s">
        <v>6</v>
      </c>
      <c r="B12" s="22"/>
      <c r="C12" s="30" t="s">
        <v>14</v>
      </c>
      <c r="D12" s="31"/>
      <c r="E12" s="31"/>
      <c r="F12" s="32"/>
    </row>
    <row r="13" spans="1:6" ht="12.75">
      <c r="A13" s="21" t="s">
        <v>4</v>
      </c>
      <c r="B13" s="22"/>
      <c r="C13" s="30" t="s">
        <v>14</v>
      </c>
      <c r="D13" s="31"/>
      <c r="E13" s="31"/>
      <c r="F13" s="32"/>
    </row>
    <row r="14" spans="1:6" ht="12.75">
      <c r="A14" s="21" t="s">
        <v>7</v>
      </c>
      <c r="B14" s="22"/>
      <c r="C14" s="30" t="s">
        <v>14</v>
      </c>
      <c r="D14" s="31"/>
      <c r="E14" s="31"/>
      <c r="F14" s="32"/>
    </row>
    <row r="15" spans="1:6" ht="12.75">
      <c r="A15" s="21" t="s">
        <v>8</v>
      </c>
      <c r="B15" s="22"/>
      <c r="C15" s="30" t="s">
        <v>14</v>
      </c>
      <c r="D15" s="31"/>
      <c r="E15" s="31"/>
      <c r="F15" s="32"/>
    </row>
    <row r="16" spans="1:6" ht="12.75">
      <c r="A16" s="21" t="s">
        <v>18</v>
      </c>
      <c r="B16" s="22"/>
      <c r="C16" s="30" t="s">
        <v>14</v>
      </c>
      <c r="D16" s="31"/>
      <c r="E16" s="31"/>
      <c r="F16" s="32"/>
    </row>
    <row r="17" spans="1:6" ht="12.75">
      <c r="A17" s="21" t="s">
        <v>9</v>
      </c>
      <c r="B17" s="22"/>
      <c r="C17" s="30" t="s">
        <v>14</v>
      </c>
      <c r="D17" s="31"/>
      <c r="E17" s="31"/>
      <c r="F17" s="32"/>
    </row>
    <row r="18" spans="1:6" ht="12.75">
      <c r="A18" s="46" t="s">
        <v>13</v>
      </c>
      <c r="B18" s="42"/>
      <c r="C18" s="43" t="s">
        <v>14</v>
      </c>
      <c r="D18" s="44"/>
      <c r="E18" s="44"/>
      <c r="F18" s="45"/>
    </row>
    <row r="19" spans="1:6" ht="26.25" customHeight="1">
      <c r="A19" s="41" t="s">
        <v>20</v>
      </c>
      <c r="B19" s="42"/>
      <c r="C19" s="43" t="s">
        <v>21</v>
      </c>
      <c r="D19" s="44"/>
      <c r="E19" s="44"/>
      <c r="F19" s="45"/>
    </row>
    <row r="20" spans="1:6" ht="12.75">
      <c r="A20" s="47" t="s">
        <v>10</v>
      </c>
      <c r="B20" s="48"/>
      <c r="C20" s="48"/>
      <c r="D20" s="48"/>
      <c r="E20" s="48"/>
      <c r="F20" s="49"/>
    </row>
    <row r="21" spans="1:6" ht="27.75" customHeight="1">
      <c r="A21" s="50" t="s">
        <v>29</v>
      </c>
      <c r="B21" s="51"/>
      <c r="C21" s="51"/>
      <c r="D21" s="51"/>
      <c r="E21" s="51"/>
      <c r="F21" s="52"/>
    </row>
    <row r="22" spans="1:6" ht="97.5" customHeight="1">
      <c r="A22" s="3" t="s">
        <v>23</v>
      </c>
      <c r="B22" s="8" t="s">
        <v>31</v>
      </c>
      <c r="C22" s="2" t="s">
        <v>32</v>
      </c>
      <c r="D22" s="2" t="s">
        <v>26</v>
      </c>
      <c r="E22" s="2" t="s">
        <v>24</v>
      </c>
      <c r="F22" s="9" t="s">
        <v>27</v>
      </c>
    </row>
    <row r="23" spans="1:6" ht="12.75" customHeight="1">
      <c r="A23" s="11" t="s">
        <v>37</v>
      </c>
      <c r="B23" s="5">
        <v>0</v>
      </c>
      <c r="C23" s="5">
        <v>0</v>
      </c>
      <c r="D23" s="6">
        <f>PRODUCT(C23*48)</f>
        <v>0</v>
      </c>
      <c r="E23" s="6">
        <f aca="true" t="shared" si="0" ref="E23:E33">D23+B23</f>
        <v>0</v>
      </c>
      <c r="F23" s="7">
        <f>PRODUCT(E23,1.21)</f>
        <v>0</v>
      </c>
    </row>
    <row r="24" spans="1:6" ht="12.75" customHeight="1">
      <c r="A24" s="11" t="s">
        <v>38</v>
      </c>
      <c r="B24" s="5">
        <v>0</v>
      </c>
      <c r="C24" s="5">
        <v>0</v>
      </c>
      <c r="D24" s="6">
        <f aca="true" t="shared" si="1" ref="D24:D33">PRODUCT(C24*48)</f>
        <v>0</v>
      </c>
      <c r="E24" s="6">
        <f t="shared" si="0"/>
        <v>0</v>
      </c>
      <c r="F24" s="7">
        <f aca="true" t="shared" si="2" ref="F24:F33">PRODUCT(E24,1.21)</f>
        <v>0</v>
      </c>
    </row>
    <row r="25" spans="1:6" ht="12.75" customHeight="1">
      <c r="A25" s="11" t="s">
        <v>39</v>
      </c>
      <c r="B25" s="5">
        <v>0</v>
      </c>
      <c r="C25" s="5">
        <v>0</v>
      </c>
      <c r="D25" s="6">
        <f t="shared" si="1"/>
        <v>0</v>
      </c>
      <c r="E25" s="6">
        <f t="shared" si="0"/>
        <v>0</v>
      </c>
      <c r="F25" s="7">
        <f t="shared" si="2"/>
        <v>0</v>
      </c>
    </row>
    <row r="26" spans="1:6" ht="12.75" customHeight="1">
      <c r="A26" s="11" t="s">
        <v>40</v>
      </c>
      <c r="B26" s="5">
        <v>0</v>
      </c>
      <c r="C26" s="5">
        <v>0</v>
      </c>
      <c r="D26" s="6">
        <f t="shared" si="1"/>
        <v>0</v>
      </c>
      <c r="E26" s="6">
        <f t="shared" si="0"/>
        <v>0</v>
      </c>
      <c r="F26" s="7">
        <f t="shared" si="2"/>
        <v>0</v>
      </c>
    </row>
    <row r="27" spans="1:6" ht="12.75" customHeight="1">
      <c r="A27" s="11" t="s">
        <v>41</v>
      </c>
      <c r="B27" s="5">
        <v>0</v>
      </c>
      <c r="C27" s="5">
        <v>0</v>
      </c>
      <c r="D27" s="6">
        <f t="shared" si="1"/>
        <v>0</v>
      </c>
      <c r="E27" s="6">
        <f t="shared" si="0"/>
        <v>0</v>
      </c>
      <c r="F27" s="7">
        <f t="shared" si="2"/>
        <v>0</v>
      </c>
    </row>
    <row r="28" spans="1:6" ht="12.75" customHeight="1">
      <c r="A28" s="11" t="s">
        <v>42</v>
      </c>
      <c r="B28" s="5">
        <v>0</v>
      </c>
      <c r="C28" s="5">
        <v>0</v>
      </c>
      <c r="D28" s="6">
        <f t="shared" si="1"/>
        <v>0</v>
      </c>
      <c r="E28" s="6">
        <f t="shared" si="0"/>
        <v>0</v>
      </c>
      <c r="F28" s="7">
        <f t="shared" si="2"/>
        <v>0</v>
      </c>
    </row>
    <row r="29" spans="1:6" ht="12.75" customHeight="1">
      <c r="A29" s="11" t="s">
        <v>43</v>
      </c>
      <c r="B29" s="5">
        <v>0</v>
      </c>
      <c r="C29" s="5">
        <v>0</v>
      </c>
      <c r="D29" s="6">
        <f t="shared" si="1"/>
        <v>0</v>
      </c>
      <c r="E29" s="6">
        <f t="shared" si="0"/>
        <v>0</v>
      </c>
      <c r="F29" s="7">
        <f t="shared" si="2"/>
        <v>0</v>
      </c>
    </row>
    <row r="30" spans="1:6" ht="12.75" customHeight="1">
      <c r="A30" s="11" t="s">
        <v>44</v>
      </c>
      <c r="B30" s="5">
        <v>0</v>
      </c>
      <c r="C30" s="5">
        <v>0</v>
      </c>
      <c r="D30" s="6">
        <f t="shared" si="1"/>
        <v>0</v>
      </c>
      <c r="E30" s="6">
        <f t="shared" si="0"/>
        <v>0</v>
      </c>
      <c r="F30" s="7">
        <f t="shared" si="2"/>
        <v>0</v>
      </c>
    </row>
    <row r="31" spans="1:6" ht="12.75" customHeight="1">
      <c r="A31" s="11" t="s">
        <v>45</v>
      </c>
      <c r="B31" s="5">
        <v>0</v>
      </c>
      <c r="C31" s="5">
        <v>0</v>
      </c>
      <c r="D31" s="6">
        <f t="shared" si="1"/>
        <v>0</v>
      </c>
      <c r="E31" s="6">
        <f t="shared" si="0"/>
        <v>0</v>
      </c>
      <c r="F31" s="7">
        <f t="shared" si="2"/>
        <v>0</v>
      </c>
    </row>
    <row r="32" spans="1:6" ht="12.75" customHeight="1">
      <c r="A32" s="10" t="s">
        <v>46</v>
      </c>
      <c r="B32" s="5">
        <v>0</v>
      </c>
      <c r="C32" s="5">
        <v>0</v>
      </c>
      <c r="D32" s="6">
        <f t="shared" si="1"/>
        <v>0</v>
      </c>
      <c r="E32" s="6">
        <f t="shared" si="0"/>
        <v>0</v>
      </c>
      <c r="F32" s="7">
        <f t="shared" si="2"/>
        <v>0</v>
      </c>
    </row>
    <row r="33" spans="1:6" ht="12.75" customHeight="1">
      <c r="A33" s="11" t="s">
        <v>47</v>
      </c>
      <c r="B33" s="5">
        <v>0</v>
      </c>
      <c r="C33" s="5">
        <v>0</v>
      </c>
      <c r="D33" s="6">
        <f t="shared" si="1"/>
        <v>0</v>
      </c>
      <c r="E33" s="6">
        <f t="shared" si="0"/>
        <v>0</v>
      </c>
      <c r="F33" s="7">
        <f t="shared" si="2"/>
        <v>0</v>
      </c>
    </row>
    <row r="34" spans="1:6" ht="12.75" customHeight="1">
      <c r="A34" s="11" t="s">
        <v>48</v>
      </c>
      <c r="B34" s="5">
        <v>0</v>
      </c>
      <c r="C34" s="5">
        <v>0</v>
      </c>
      <c r="D34" s="6">
        <f aca="true" t="shared" si="3" ref="D34:D36">PRODUCT(C34*48)</f>
        <v>0</v>
      </c>
      <c r="E34" s="6">
        <f aca="true" t="shared" si="4" ref="E34:E64">D34+B34</f>
        <v>0</v>
      </c>
      <c r="F34" s="7">
        <f aca="true" t="shared" si="5" ref="F34:F43">PRODUCT(E34,1.21)</f>
        <v>0</v>
      </c>
    </row>
    <row r="35" spans="1:6" ht="12.75" customHeight="1">
      <c r="A35" s="11" t="s">
        <v>49</v>
      </c>
      <c r="B35" s="5">
        <v>0</v>
      </c>
      <c r="C35" s="5">
        <v>0</v>
      </c>
      <c r="D35" s="6">
        <f t="shared" si="3"/>
        <v>0</v>
      </c>
      <c r="E35" s="6">
        <f t="shared" si="4"/>
        <v>0</v>
      </c>
      <c r="F35" s="7">
        <f t="shared" si="5"/>
        <v>0</v>
      </c>
    </row>
    <row r="36" spans="1:6" ht="12.75" customHeight="1">
      <c r="A36" s="11" t="s">
        <v>50</v>
      </c>
      <c r="B36" s="5">
        <v>0</v>
      </c>
      <c r="C36" s="5">
        <v>0</v>
      </c>
      <c r="D36" s="6">
        <f t="shared" si="3"/>
        <v>0</v>
      </c>
      <c r="E36" s="6">
        <f t="shared" si="4"/>
        <v>0</v>
      </c>
      <c r="F36" s="7">
        <f t="shared" si="5"/>
        <v>0</v>
      </c>
    </row>
    <row r="37" spans="1:6" ht="12.75" customHeight="1">
      <c r="A37" s="11" t="s">
        <v>51</v>
      </c>
      <c r="B37" s="5">
        <v>0</v>
      </c>
      <c r="C37" s="5">
        <v>0</v>
      </c>
      <c r="D37" s="6">
        <f>PRODUCT(C37*48)</f>
        <v>0</v>
      </c>
      <c r="E37" s="6">
        <f t="shared" si="4"/>
        <v>0</v>
      </c>
      <c r="F37" s="7">
        <f t="shared" si="5"/>
        <v>0</v>
      </c>
    </row>
    <row r="38" spans="1:6" ht="12.75" customHeight="1">
      <c r="A38" s="11" t="s">
        <v>52</v>
      </c>
      <c r="B38" s="5">
        <v>0</v>
      </c>
      <c r="C38" s="5">
        <v>0</v>
      </c>
      <c r="D38" s="6">
        <f aca="true" t="shared" si="6" ref="D38:D64">PRODUCT(C38*48)</f>
        <v>0</v>
      </c>
      <c r="E38" s="6">
        <f t="shared" si="4"/>
        <v>0</v>
      </c>
      <c r="F38" s="7">
        <f t="shared" si="5"/>
        <v>0</v>
      </c>
    </row>
    <row r="39" spans="1:6" ht="12.75" customHeight="1">
      <c r="A39" s="10" t="s">
        <v>53</v>
      </c>
      <c r="B39" s="5">
        <v>0</v>
      </c>
      <c r="C39" s="5">
        <v>0</v>
      </c>
      <c r="D39" s="6">
        <f t="shared" si="6"/>
        <v>0</v>
      </c>
      <c r="E39" s="6">
        <f t="shared" si="4"/>
        <v>0</v>
      </c>
      <c r="F39" s="7">
        <f t="shared" si="5"/>
        <v>0</v>
      </c>
    </row>
    <row r="40" spans="1:6" ht="12.75" customHeight="1">
      <c r="A40" s="11" t="s">
        <v>54</v>
      </c>
      <c r="B40" s="5">
        <v>0</v>
      </c>
      <c r="C40" s="5">
        <v>0</v>
      </c>
      <c r="D40" s="6">
        <f t="shared" si="6"/>
        <v>0</v>
      </c>
      <c r="E40" s="6">
        <f t="shared" si="4"/>
        <v>0</v>
      </c>
      <c r="F40" s="7">
        <f t="shared" si="5"/>
        <v>0</v>
      </c>
    </row>
    <row r="41" spans="1:6" ht="12.75" customHeight="1">
      <c r="A41" s="11" t="s">
        <v>55</v>
      </c>
      <c r="B41" s="5">
        <v>0</v>
      </c>
      <c r="C41" s="5">
        <v>0</v>
      </c>
      <c r="D41" s="6">
        <f t="shared" si="6"/>
        <v>0</v>
      </c>
      <c r="E41" s="6">
        <f t="shared" si="4"/>
        <v>0</v>
      </c>
      <c r="F41" s="7">
        <f t="shared" si="5"/>
        <v>0</v>
      </c>
    </row>
    <row r="42" spans="1:6" ht="12.75" customHeight="1">
      <c r="A42" s="11" t="s">
        <v>56</v>
      </c>
      <c r="B42" s="5">
        <v>0</v>
      </c>
      <c r="C42" s="5">
        <v>0</v>
      </c>
      <c r="D42" s="6">
        <f t="shared" si="6"/>
        <v>0</v>
      </c>
      <c r="E42" s="6">
        <f t="shared" si="4"/>
        <v>0</v>
      </c>
      <c r="F42" s="7">
        <f t="shared" si="5"/>
        <v>0</v>
      </c>
    </row>
    <row r="43" spans="1:6" ht="12.75" customHeight="1">
      <c r="A43" s="11" t="s">
        <v>57</v>
      </c>
      <c r="B43" s="5">
        <v>0</v>
      </c>
      <c r="C43" s="5">
        <v>0</v>
      </c>
      <c r="D43" s="6">
        <f t="shared" si="6"/>
        <v>0</v>
      </c>
      <c r="E43" s="6">
        <f t="shared" si="4"/>
        <v>0</v>
      </c>
      <c r="F43" s="7">
        <f t="shared" si="5"/>
        <v>0</v>
      </c>
    </row>
    <row r="44" spans="1:6" ht="12.75" customHeight="1">
      <c r="A44" s="11" t="s">
        <v>58</v>
      </c>
      <c r="B44" s="5">
        <v>0</v>
      </c>
      <c r="C44" s="5">
        <v>0</v>
      </c>
      <c r="D44" s="6">
        <f t="shared" si="6"/>
        <v>0</v>
      </c>
      <c r="E44" s="6">
        <f t="shared" si="4"/>
        <v>0</v>
      </c>
      <c r="F44" s="7">
        <f aca="true" t="shared" si="7" ref="F44:F64">PRODUCT(E44,1.21)</f>
        <v>0</v>
      </c>
    </row>
    <row r="45" spans="1:6" ht="12.75" customHeight="1">
      <c r="A45" s="11" t="s">
        <v>59</v>
      </c>
      <c r="B45" s="5">
        <v>0</v>
      </c>
      <c r="C45" s="5">
        <v>0</v>
      </c>
      <c r="D45" s="6">
        <f t="shared" si="6"/>
        <v>0</v>
      </c>
      <c r="E45" s="6">
        <f t="shared" si="4"/>
        <v>0</v>
      </c>
      <c r="F45" s="7">
        <f t="shared" si="7"/>
        <v>0</v>
      </c>
    </row>
    <row r="46" spans="1:6" ht="12.75" customHeight="1">
      <c r="A46" s="11" t="s">
        <v>60</v>
      </c>
      <c r="B46" s="5">
        <v>0</v>
      </c>
      <c r="C46" s="5">
        <v>0</v>
      </c>
      <c r="D46" s="6">
        <f t="shared" si="6"/>
        <v>0</v>
      </c>
      <c r="E46" s="6">
        <f t="shared" si="4"/>
        <v>0</v>
      </c>
      <c r="F46" s="7">
        <f t="shared" si="7"/>
        <v>0</v>
      </c>
    </row>
    <row r="47" spans="1:6" ht="12.75" customHeight="1">
      <c r="A47" s="11" t="s">
        <v>61</v>
      </c>
      <c r="B47" s="5">
        <v>0</v>
      </c>
      <c r="C47" s="5">
        <v>0</v>
      </c>
      <c r="D47" s="6">
        <f t="shared" si="6"/>
        <v>0</v>
      </c>
      <c r="E47" s="6">
        <f t="shared" si="4"/>
        <v>0</v>
      </c>
      <c r="F47" s="7">
        <f t="shared" si="7"/>
        <v>0</v>
      </c>
    </row>
    <row r="48" spans="1:6" ht="12.75" customHeight="1">
      <c r="A48" s="11" t="s">
        <v>62</v>
      </c>
      <c r="B48" s="5">
        <v>0</v>
      </c>
      <c r="C48" s="5">
        <v>0</v>
      </c>
      <c r="D48" s="6">
        <f t="shared" si="6"/>
        <v>0</v>
      </c>
      <c r="E48" s="6">
        <f t="shared" si="4"/>
        <v>0</v>
      </c>
      <c r="F48" s="7">
        <f t="shared" si="7"/>
        <v>0</v>
      </c>
    </row>
    <row r="49" spans="1:6" ht="12.75" customHeight="1">
      <c r="A49" s="11" t="s">
        <v>63</v>
      </c>
      <c r="B49" s="5">
        <v>0</v>
      </c>
      <c r="C49" s="5">
        <v>0</v>
      </c>
      <c r="D49" s="6">
        <f t="shared" si="6"/>
        <v>0</v>
      </c>
      <c r="E49" s="6">
        <f t="shared" si="4"/>
        <v>0</v>
      </c>
      <c r="F49" s="7">
        <f t="shared" si="7"/>
        <v>0</v>
      </c>
    </row>
    <row r="50" spans="1:6" ht="12.75" customHeight="1">
      <c r="A50" s="11" t="s">
        <v>64</v>
      </c>
      <c r="B50" s="5">
        <v>0</v>
      </c>
      <c r="C50" s="5">
        <v>0</v>
      </c>
      <c r="D50" s="6">
        <f t="shared" si="6"/>
        <v>0</v>
      </c>
      <c r="E50" s="6">
        <f t="shared" si="4"/>
        <v>0</v>
      </c>
      <c r="F50" s="7">
        <f t="shared" si="7"/>
        <v>0</v>
      </c>
    </row>
    <row r="51" spans="1:6" ht="12.75" customHeight="1">
      <c r="A51" s="11" t="s">
        <v>65</v>
      </c>
      <c r="B51" s="5">
        <v>0</v>
      </c>
      <c r="C51" s="5">
        <v>0</v>
      </c>
      <c r="D51" s="6">
        <f t="shared" si="6"/>
        <v>0</v>
      </c>
      <c r="E51" s="6">
        <f t="shared" si="4"/>
        <v>0</v>
      </c>
      <c r="F51" s="7">
        <f t="shared" si="7"/>
        <v>0</v>
      </c>
    </row>
    <row r="52" spans="1:6" ht="12.75" customHeight="1">
      <c r="A52" s="11" t="s">
        <v>66</v>
      </c>
      <c r="B52" s="5">
        <v>0</v>
      </c>
      <c r="C52" s="5">
        <v>0</v>
      </c>
      <c r="D52" s="6">
        <f t="shared" si="6"/>
        <v>0</v>
      </c>
      <c r="E52" s="6">
        <f t="shared" si="4"/>
        <v>0</v>
      </c>
      <c r="F52" s="7">
        <f t="shared" si="7"/>
        <v>0</v>
      </c>
    </row>
    <row r="53" spans="1:6" ht="12.75" customHeight="1">
      <c r="A53" s="11" t="s">
        <v>67</v>
      </c>
      <c r="B53" s="5">
        <v>0</v>
      </c>
      <c r="C53" s="5">
        <v>0</v>
      </c>
      <c r="D53" s="6">
        <f t="shared" si="6"/>
        <v>0</v>
      </c>
      <c r="E53" s="6">
        <f t="shared" si="4"/>
        <v>0</v>
      </c>
      <c r="F53" s="7">
        <f t="shared" si="7"/>
        <v>0</v>
      </c>
    </row>
    <row r="54" spans="1:6" ht="12.75" customHeight="1">
      <c r="A54" s="11" t="s">
        <v>68</v>
      </c>
      <c r="B54" s="5">
        <v>0</v>
      </c>
      <c r="C54" s="5">
        <v>0</v>
      </c>
      <c r="D54" s="6">
        <f t="shared" si="6"/>
        <v>0</v>
      </c>
      <c r="E54" s="6">
        <f t="shared" si="4"/>
        <v>0</v>
      </c>
      <c r="F54" s="7">
        <f t="shared" si="7"/>
        <v>0</v>
      </c>
    </row>
    <row r="55" spans="1:6" ht="12.75" customHeight="1">
      <c r="A55" s="10" t="s">
        <v>69</v>
      </c>
      <c r="B55" s="5">
        <v>0</v>
      </c>
      <c r="C55" s="5">
        <v>0</v>
      </c>
      <c r="D55" s="6">
        <f t="shared" si="6"/>
        <v>0</v>
      </c>
      <c r="E55" s="6">
        <f t="shared" si="4"/>
        <v>0</v>
      </c>
      <c r="F55" s="7">
        <f t="shared" si="7"/>
        <v>0</v>
      </c>
    </row>
    <row r="56" spans="1:6" ht="12.75" customHeight="1">
      <c r="A56" s="11" t="s">
        <v>70</v>
      </c>
      <c r="B56" s="5">
        <v>0</v>
      </c>
      <c r="C56" s="5">
        <v>0</v>
      </c>
      <c r="D56" s="6">
        <f t="shared" si="6"/>
        <v>0</v>
      </c>
      <c r="E56" s="6">
        <f t="shared" si="4"/>
        <v>0</v>
      </c>
      <c r="F56" s="7">
        <f t="shared" si="7"/>
        <v>0</v>
      </c>
    </row>
    <row r="57" spans="1:6" ht="12.75" customHeight="1">
      <c r="A57" s="10" t="s">
        <v>71</v>
      </c>
      <c r="B57" s="5">
        <v>0</v>
      </c>
      <c r="C57" s="5">
        <v>0</v>
      </c>
      <c r="D57" s="6">
        <f t="shared" si="6"/>
        <v>0</v>
      </c>
      <c r="E57" s="6">
        <f t="shared" si="4"/>
        <v>0</v>
      </c>
      <c r="F57" s="7">
        <f t="shared" si="7"/>
        <v>0</v>
      </c>
    </row>
    <row r="58" spans="1:6" ht="12.75" customHeight="1">
      <c r="A58" s="11" t="s">
        <v>72</v>
      </c>
      <c r="B58" s="5">
        <v>0</v>
      </c>
      <c r="C58" s="5">
        <v>0</v>
      </c>
      <c r="D58" s="6">
        <f t="shared" si="6"/>
        <v>0</v>
      </c>
      <c r="E58" s="6">
        <f t="shared" si="4"/>
        <v>0</v>
      </c>
      <c r="F58" s="7">
        <f t="shared" si="7"/>
        <v>0</v>
      </c>
    </row>
    <row r="59" spans="1:6" ht="12.75" customHeight="1">
      <c r="A59" s="11" t="s">
        <v>73</v>
      </c>
      <c r="B59" s="5">
        <v>0</v>
      </c>
      <c r="C59" s="5">
        <v>0</v>
      </c>
      <c r="D59" s="6">
        <f t="shared" si="6"/>
        <v>0</v>
      </c>
      <c r="E59" s="6">
        <f t="shared" si="4"/>
        <v>0</v>
      </c>
      <c r="F59" s="7">
        <f t="shared" si="7"/>
        <v>0</v>
      </c>
    </row>
    <row r="60" spans="1:6" ht="12.75" customHeight="1">
      <c r="A60" s="11" t="s">
        <v>74</v>
      </c>
      <c r="B60" s="5">
        <v>0</v>
      </c>
      <c r="C60" s="5">
        <v>0</v>
      </c>
      <c r="D60" s="6">
        <f t="shared" si="6"/>
        <v>0</v>
      </c>
      <c r="E60" s="6">
        <f t="shared" si="4"/>
        <v>0</v>
      </c>
      <c r="F60" s="7">
        <f t="shared" si="7"/>
        <v>0</v>
      </c>
    </row>
    <row r="61" spans="1:6" ht="12.75" customHeight="1">
      <c r="A61" s="11" t="s">
        <v>75</v>
      </c>
      <c r="B61" s="5">
        <v>0</v>
      </c>
      <c r="C61" s="5">
        <v>0</v>
      </c>
      <c r="D61" s="6">
        <f t="shared" si="6"/>
        <v>0</v>
      </c>
      <c r="E61" s="6">
        <f t="shared" si="4"/>
        <v>0</v>
      </c>
      <c r="F61" s="7">
        <f t="shared" si="7"/>
        <v>0</v>
      </c>
    </row>
    <row r="62" spans="1:6" ht="12.75" customHeight="1">
      <c r="A62" s="11" t="s">
        <v>76</v>
      </c>
      <c r="B62" s="5">
        <v>0</v>
      </c>
      <c r="C62" s="5">
        <v>0</v>
      </c>
      <c r="D62" s="6">
        <f t="shared" si="6"/>
        <v>0</v>
      </c>
      <c r="E62" s="6">
        <f t="shared" si="4"/>
        <v>0</v>
      </c>
      <c r="F62" s="7">
        <f t="shared" si="7"/>
        <v>0</v>
      </c>
    </row>
    <row r="63" spans="1:6" ht="12.75" customHeight="1">
      <c r="A63" s="11" t="s">
        <v>77</v>
      </c>
      <c r="B63" s="5">
        <v>0</v>
      </c>
      <c r="C63" s="5">
        <v>0</v>
      </c>
      <c r="D63" s="6">
        <f t="shared" si="6"/>
        <v>0</v>
      </c>
      <c r="E63" s="6">
        <f t="shared" si="4"/>
        <v>0</v>
      </c>
      <c r="F63" s="7">
        <f t="shared" si="7"/>
        <v>0</v>
      </c>
    </row>
    <row r="64" spans="1:6" ht="12.75" customHeight="1">
      <c r="A64" s="11" t="s">
        <v>78</v>
      </c>
      <c r="B64" s="5">
        <v>0</v>
      </c>
      <c r="C64" s="5">
        <v>0</v>
      </c>
      <c r="D64" s="6">
        <f t="shared" si="6"/>
        <v>0</v>
      </c>
      <c r="E64" s="6">
        <f t="shared" si="4"/>
        <v>0</v>
      </c>
      <c r="F64" s="7">
        <f t="shared" si="7"/>
        <v>0</v>
      </c>
    </row>
    <row r="65" spans="1:6" ht="12.75" customHeight="1">
      <c r="A65" s="11" t="s">
        <v>79</v>
      </c>
      <c r="B65" s="5">
        <v>0</v>
      </c>
      <c r="C65" s="5">
        <v>0</v>
      </c>
      <c r="D65" s="6">
        <f>PRODUCT(C65*48)</f>
        <v>0</v>
      </c>
      <c r="E65" s="6">
        <f>D65+B65</f>
        <v>0</v>
      </c>
      <c r="F65" s="7">
        <f>PRODUCT(E65,1.21)</f>
        <v>0</v>
      </c>
    </row>
    <row r="66" spans="1:6" ht="12.75" customHeight="1">
      <c r="A66" s="11" t="s">
        <v>80</v>
      </c>
      <c r="B66" s="5">
        <v>0</v>
      </c>
      <c r="C66" s="5">
        <v>0</v>
      </c>
      <c r="D66" s="6">
        <f aca="true" t="shared" si="8" ref="D66:D70">C66*48</f>
        <v>0</v>
      </c>
      <c r="E66" s="6">
        <f aca="true" t="shared" si="9" ref="E66:E70">D66+B66</f>
        <v>0</v>
      </c>
      <c r="F66" s="7">
        <f aca="true" t="shared" si="10" ref="F66:F70">PRODUCT(E66,1.21)</f>
        <v>0</v>
      </c>
    </row>
    <row r="67" spans="1:6" ht="12.75" customHeight="1">
      <c r="A67" s="11" t="s">
        <v>81</v>
      </c>
      <c r="B67" s="5">
        <v>0</v>
      </c>
      <c r="C67" s="5">
        <v>0</v>
      </c>
      <c r="D67" s="6">
        <f t="shared" si="8"/>
        <v>0</v>
      </c>
      <c r="E67" s="6">
        <f t="shared" si="9"/>
        <v>0</v>
      </c>
      <c r="F67" s="7">
        <f t="shared" si="10"/>
        <v>0</v>
      </c>
    </row>
    <row r="68" spans="1:6" ht="12.75" customHeight="1">
      <c r="A68" s="11" t="s">
        <v>82</v>
      </c>
      <c r="B68" s="5">
        <v>0</v>
      </c>
      <c r="C68" s="5">
        <v>0</v>
      </c>
      <c r="D68" s="6">
        <f t="shared" si="8"/>
        <v>0</v>
      </c>
      <c r="E68" s="6">
        <f t="shared" si="9"/>
        <v>0</v>
      </c>
      <c r="F68" s="7">
        <f t="shared" si="10"/>
        <v>0</v>
      </c>
    </row>
    <row r="69" spans="1:6" ht="12.75" customHeight="1">
      <c r="A69" s="11" t="s">
        <v>83</v>
      </c>
      <c r="B69" s="5">
        <v>0</v>
      </c>
      <c r="C69" s="5">
        <v>0</v>
      </c>
      <c r="D69" s="6">
        <f t="shared" si="8"/>
        <v>0</v>
      </c>
      <c r="E69" s="6">
        <f t="shared" si="9"/>
        <v>0</v>
      </c>
      <c r="F69" s="7">
        <f t="shared" si="10"/>
        <v>0</v>
      </c>
    </row>
    <row r="70" spans="1:6" ht="12.75" customHeight="1">
      <c r="A70" s="11" t="s">
        <v>84</v>
      </c>
      <c r="B70" s="5">
        <v>0</v>
      </c>
      <c r="C70" s="5">
        <v>0</v>
      </c>
      <c r="D70" s="6">
        <f t="shared" si="8"/>
        <v>0</v>
      </c>
      <c r="E70" s="6">
        <f t="shared" si="9"/>
        <v>0</v>
      </c>
      <c r="F70" s="7">
        <f t="shared" si="10"/>
        <v>0</v>
      </c>
    </row>
    <row r="71" spans="1:6" ht="12.75" customHeight="1">
      <c r="A71" s="11" t="s">
        <v>85</v>
      </c>
      <c r="B71" s="5">
        <v>0</v>
      </c>
      <c r="C71" s="5">
        <v>0</v>
      </c>
      <c r="D71" s="6">
        <f>C71*48</f>
        <v>0</v>
      </c>
      <c r="E71" s="6">
        <f aca="true" t="shared" si="11" ref="E71">D71+B71</f>
        <v>0</v>
      </c>
      <c r="F71" s="7">
        <f aca="true" t="shared" si="12" ref="F71:F72">PRODUCT(E71,1.21)</f>
        <v>0</v>
      </c>
    </row>
    <row r="72" spans="1:6" ht="12.75" customHeight="1">
      <c r="A72" s="11" t="s">
        <v>86</v>
      </c>
      <c r="B72" s="5">
        <v>0</v>
      </c>
      <c r="C72" s="5">
        <v>0</v>
      </c>
      <c r="D72" s="6">
        <f>C72*48</f>
        <v>0</v>
      </c>
      <c r="E72" s="6">
        <f aca="true" t="shared" si="13" ref="E72:E73">D72+B72</f>
        <v>0</v>
      </c>
      <c r="F72" s="7">
        <f t="shared" si="12"/>
        <v>0</v>
      </c>
    </row>
    <row r="73" spans="1:6" ht="12.75" customHeight="1">
      <c r="A73" s="10" t="s">
        <v>87</v>
      </c>
      <c r="B73" s="5">
        <v>0</v>
      </c>
      <c r="C73" s="5">
        <v>0</v>
      </c>
      <c r="D73" s="6">
        <f>C73*48</f>
        <v>0</v>
      </c>
      <c r="E73" s="6">
        <f t="shared" si="13"/>
        <v>0</v>
      </c>
      <c r="F73" s="7">
        <f aca="true" t="shared" si="14" ref="F73:F74">PRODUCT(E73,1.21)</f>
        <v>0</v>
      </c>
    </row>
    <row r="74" spans="1:6" ht="12.75" customHeight="1">
      <c r="A74" s="10" t="s">
        <v>88</v>
      </c>
      <c r="B74" s="5">
        <v>0</v>
      </c>
      <c r="C74" s="5">
        <v>0</v>
      </c>
      <c r="D74" s="6">
        <f>C74*48</f>
        <v>0</v>
      </c>
      <c r="E74" s="6">
        <f aca="true" t="shared" si="15" ref="E74">D74+B74</f>
        <v>0</v>
      </c>
      <c r="F74" s="7">
        <f t="shared" si="14"/>
        <v>0</v>
      </c>
    </row>
    <row r="75" spans="1:6" ht="12.75">
      <c r="A75" s="18" t="s">
        <v>15</v>
      </c>
      <c r="B75" s="33"/>
      <c r="C75" s="33"/>
      <c r="D75" s="33"/>
      <c r="E75" s="33"/>
      <c r="F75" s="34"/>
    </row>
    <row r="76" spans="1:6" ht="43.5" customHeight="1">
      <c r="A76" s="35" t="s">
        <v>28</v>
      </c>
      <c r="B76" s="36"/>
      <c r="C76" s="36"/>
      <c r="D76" s="36"/>
      <c r="E76" s="36"/>
      <c r="F76" s="37"/>
    </row>
    <row r="77" spans="1:6" ht="12.75">
      <c r="A77" s="18" t="s">
        <v>25</v>
      </c>
      <c r="B77" s="33"/>
      <c r="C77" s="33"/>
      <c r="D77" s="33"/>
      <c r="E77" s="33"/>
      <c r="F77" s="34"/>
    </row>
    <row r="78" spans="1:6" ht="42" customHeight="1">
      <c r="A78" s="35" t="s">
        <v>22</v>
      </c>
      <c r="B78" s="67"/>
      <c r="C78" s="63" t="s">
        <v>19</v>
      </c>
      <c r="D78" s="64"/>
      <c r="E78" s="65" t="s">
        <v>16</v>
      </c>
      <c r="F78" s="66" t="s">
        <v>14</v>
      </c>
    </row>
    <row r="79" spans="1:6" ht="12.75">
      <c r="A79" s="55" t="s">
        <v>11</v>
      </c>
      <c r="B79" s="56"/>
      <c r="C79" s="57" t="s">
        <v>14</v>
      </c>
      <c r="D79" s="58"/>
      <c r="E79" s="58"/>
      <c r="F79" s="59"/>
    </row>
    <row r="80" spans="1:6" ht="13.5" thickBot="1">
      <c r="A80" s="53" t="s">
        <v>12</v>
      </c>
      <c r="B80" s="54"/>
      <c r="C80" s="60" t="s">
        <v>14</v>
      </c>
      <c r="D80" s="61"/>
      <c r="E80" s="61"/>
      <c r="F80" s="62"/>
    </row>
  </sheetData>
  <autoFilter ref="A22:F80"/>
  <mergeCells count="44">
    <mergeCell ref="A80:B80"/>
    <mergeCell ref="A79:B79"/>
    <mergeCell ref="C79:F79"/>
    <mergeCell ref="C80:F80"/>
    <mergeCell ref="C78:D78"/>
    <mergeCell ref="E78:F78"/>
    <mergeCell ref="A78:B78"/>
    <mergeCell ref="A18:B18"/>
    <mergeCell ref="C18:F18"/>
    <mergeCell ref="A75:F75"/>
    <mergeCell ref="A20:F20"/>
    <mergeCell ref="A21:F21"/>
    <mergeCell ref="A77:F77"/>
    <mergeCell ref="A76:F76"/>
    <mergeCell ref="B3:F3"/>
    <mergeCell ref="A19:B19"/>
    <mergeCell ref="C19:F19"/>
    <mergeCell ref="C12:F12"/>
    <mergeCell ref="C15:F15"/>
    <mergeCell ref="A12:B12"/>
    <mergeCell ref="C17:F17"/>
    <mergeCell ref="A17:B17"/>
    <mergeCell ref="A10:B10"/>
    <mergeCell ref="A16:B16"/>
    <mergeCell ref="A15:B15"/>
    <mergeCell ref="A14:B14"/>
    <mergeCell ref="A13:B13"/>
    <mergeCell ref="C16:F16"/>
    <mergeCell ref="C13:F13"/>
    <mergeCell ref="C14:F14"/>
    <mergeCell ref="A9:F9"/>
    <mergeCell ref="A6:B6"/>
    <mergeCell ref="A11:B11"/>
    <mergeCell ref="C11:F11"/>
    <mergeCell ref="C10:F10"/>
    <mergeCell ref="A1:F1"/>
    <mergeCell ref="A4:F4"/>
    <mergeCell ref="A5:F5"/>
    <mergeCell ref="A8:B8"/>
    <mergeCell ref="A2:F2"/>
    <mergeCell ref="C8:F8"/>
    <mergeCell ref="C6:F6"/>
    <mergeCell ref="C7:F7"/>
    <mergeCell ref="A7:B7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&amp;CMF-29996/2017/6602-8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Bělohlávek Roman Ing.</cp:lastModifiedBy>
  <cp:lastPrinted>2019-02-05T12:51:00Z</cp:lastPrinted>
  <dcterms:created xsi:type="dcterms:W3CDTF">2016-11-02T13:42:28Z</dcterms:created>
  <dcterms:modified xsi:type="dcterms:W3CDTF">2019-02-05T13:10:30Z</dcterms:modified>
  <cp:category/>
  <cp:version/>
  <cp:contentType/>
  <cp:contentStatus/>
</cp:coreProperties>
</file>