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228"/>
  <workbookPr filterPrivacy="1"/>
  <bookViews>
    <workbookView xWindow="65416" yWindow="65416" windowWidth="29040" windowHeight="17640" activeTab="0"/>
  </bookViews>
  <sheets>
    <sheet name="Požadavky na diskové pole" sheetId="6"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<sst xmlns="http://schemas.openxmlformats.org/spreadsheetml/2006/main" count="267" uniqueCount="247">
  <si>
    <t>Požadavek</t>
  </si>
  <si>
    <t>Způsob splnění</t>
  </si>
  <si>
    <t>Splňuje</t>
  </si>
  <si>
    <t>Podrobný popis splnění</t>
  </si>
  <si>
    <t>Popis požadavku</t>
  </si>
  <si>
    <t>Doplňující informace k požadavku a upřesnění způsobu splnění</t>
  </si>
  <si>
    <t>Doplňte dle skutečnosti
"ANO" nebo "NE"</t>
  </si>
  <si>
    <t>Uchazeč uvede, jakým způsobem splňuje požadavek</t>
  </si>
  <si>
    <t>Obecné parametry diskového pole</t>
  </si>
  <si>
    <t>Modulární diskové pole</t>
  </si>
  <si>
    <t>Diskové pole má box s řadiči, ve kterém může být umístěn určitý počet diskových medií. Jeho rozšiřování se provádí přidáváním expanzních boxů, ve kterých jsou již pouze disková media s nezbytnou řídící elektronikou a napájením (NEJSOU v nich další řadiče). 
Sestavení pole z komoditního hardwaru ( např. x86 či obdobné servery nebo PC ) je nepřípustné.
Pole typu SDS (software defined storage) je nepřípustné.</t>
  </si>
  <si>
    <t>Škálování výkonnosti a kapacity přidáváním dalších expanzních boxů s disky.</t>
  </si>
  <si>
    <t>Tato operace musí být možná za provozu a „bezvýpadková“. Zásah tohoto typu nesmí způsobit ztrátu či poškození stávajících uložených dat a nesmí mít vliv na dostupnost dat pro připojené systémy.</t>
  </si>
  <si>
    <t xml:space="preserve">Expanzní boxy musí být výrobcem diskového pole přímo určeny pro nabízené diskové pole. </t>
  </si>
  <si>
    <t>Diskové pole je určeno pro montáž do standardního 19" racku.</t>
  </si>
  <si>
    <t>Dodavatel uvede požadovanou hloubku rackové skříně pro nabízené diskové pole.</t>
  </si>
  <si>
    <t>Hloubka kteréhokoli boxu diskového pole smí být maximálně 95 cm, a to včetně délky nabízených konektorů (datových i napájecích) připojených do zařízení potřebných pro jeho provoz.</t>
  </si>
  <si>
    <t>Pokud  kterýkoli box nabízeného diskového pole přesahuje požadovanou hloubku 95 cm, zadavatel připouští náhradní řešení tohoto požadavku: Dodání takového zařízení včetně vhodného 19" racku. Vhodný  je rack, který splňuje následující kritéria: šířka 70 cm nebo 80 cm, kapacita nejméně 42 U a maximálně 46 U, dveře s volnými hustými oky, zadní dveře dělené, vpředu i vzadu uzamykací, včetně 2 kusů 3 fázových PDU 0U (=PDU nezabírá v racku kapacitu U) s připojením 32A s přívody ukončenými vidlicí 32A 5-kolík a jištěním jednotlivých fází / sekcí zásuvek PDU, každý vybavené potřebným počtem zásuvek typu C13 a případně jiných minimálně v počtu potřebném pro maximálně rozšířené diskové pole (resp. části která zcela zaplní rack) dle zadání u jednotlivých konfigurací a vyhovujících příslušným ČSN, a alespoň dvěma horními otvory krytými "kartáči" s plochou nejméně 100 cm2 každý, pro datové kabely. Požadujeme takové množství uvedených racků, do kterých se vejde požadovaná konfigurace diskového pole.</t>
  </si>
  <si>
    <t>Diskové pole jako celek musí být katalogový produkt jednoho výrobce a musí být jeden fyzický celek.</t>
  </si>
  <si>
    <t>Složení funkčního celku z dílů různých výrobců nebo složení funkčního celku z různých dílů stejného výrobce, které nejsou výslovně uvedeny v katalogovém listu diskového pole jako jeho součásti, je nepřípustné.
Také veškerý nabízený hardware, firmware a software (např. ovladač pro operační systém / dále jen „OS“ a multipath driver pro OS) musí být pouze od jednoho výrobce a musí být výrobcem určen pro nabízené diskové pole.
Spojování více menších polí do jednoho celku je nepřípustné.</t>
  </si>
  <si>
    <t>Napájecí zdroje všech komponent diskového pole musí být redundantní a minimálně zdvojené a musí být bez výjimky vyměnitelné za provozu tj. hot-swap.</t>
  </si>
  <si>
    <t>Výpadek nejméně poloviny napájecích zdrojů nebo/a přívodů napájení pro veškeré jednotlivé komponenty i všechny komponenty současně, nesmí mít vliv na provoz a dostupnost dat pro připojené systémy. Pole bude připojeno ke dvěma nezávislým napájecím větvím. Výpadek jedné napájecí větve nesmí mít  vliv na funkcionalitu pole, tj. pole musí bezvadně fungovat i jen s libovolnou jednou napájecí větví.
Splnění této podmínky hardwarem mimo samotné diskové pole (různé přepínače napájení apod) je nepřípustné.</t>
  </si>
  <si>
    <t>Systém chlazení a ventilátorů všech komponent diskového pole musí být redundantní a musí být bez výjimky vyměnitelné za provozu tj. hot-swap.</t>
  </si>
  <si>
    <t>Výpadek nejméně jednoho libovolného ventilátoru v každém boxu nesmí mít vliv na provoz a dostupnost dat pro připojené systémy.</t>
  </si>
  <si>
    <t>Napájecí napětí diskového pole: 230 V, 50 Hz v tolerancích daných platnými normami. Dodání požadovaného zařízení včetně napájecích kabelů s koncovkami C14 určených pro připojení do zásuvky C13.</t>
  </si>
  <si>
    <t>Požadujeme dodání včetně napájecích kabelů. Uveďte požadované elektrické jištění.
Pokud jsou všechny či některé koncovky napájecích kabelů odlišné od požadovaných, zadavatel připouští náhradní řešení tohoto požadavku: Dodání takového zařízení včetně vhodného 19" racku. Vhodný  je rack, který splňuje následující kritéria: šířka 70 cm nebo 80 cm, kapacita nejméně 42 U a maximálně 46 U, dveře s volnými hustými oky, zadní dveře dělené, vpředu i vzadu uzamykací, včetně 2 kusů 3 fázových PDU 0U (=PDU nezabírá v racku kapacitu U) s připojením 32A s přívody ukončenými vidlicí 32A 5-kolík a jištěním jednotlivých fází / sekcí zásuvek PDU, každý vybavené potřebným počtem zásuvek typu C13 a případně jiných minimálně v počtu potřebném pro maximálně rozšířené diskové pole (resp. části která zcela zaplní rack) dle zadání u jednotlivých konfigurací a vyhovujících příslušným ČSN, a alespoň dvěma horními otvory krytými "kartáči" s plochou nejméně 100 cm2 každý, pro datové kabely. Požadujeme takové množství uvedených racků, do kterých se vejde požadovaná konfigurace diskového pole.
Požadované napájecí napětí je závazné vždy.
Redukce jiných zásuvek s vyšším dovoleným proudovým zatížením na požadovanou C14 je nepřípustné.</t>
  </si>
  <si>
    <t>Disková pole, resp. všechny nabízené konfigurace, musí být od stejného výrobce, stejného typu, obsahovat identické front-end i back-end rozhraní a musí obsahovat identické řadiče.</t>
  </si>
  <si>
    <t>Jednotlivá nabízená disková pole se smí lišit pouze typem a počtem diskových medií a expanzních boxů dle požadavků. Management všech nabízených diskových polí musí být identický.</t>
  </si>
  <si>
    <t>Zadavatel umožňuje dodání nástupce nabízeného modelu diskového pole.</t>
  </si>
  <si>
    <t>Zadavatel využije dodání nabízeného nástupce v případě, že dodavatel není schopen dodat nabízené diskové pole. Využití dodávky nabízeného nástupce bude za předpokladu, že nabízený nástupce je cenově shodný nebo cenově výhodnější s cenovou nabídkou nabízeného diskového pole. Nástupce nabízeného diskového pole musí splňovat požadovanou technickou specifikaci pro diskové pole, musí být od stejného výrobce jako nabízené diskové pole a musí s ním být kompatibilní (tzn. vzdálené replikace mezi dvěma diskovými poli budou funkční bez dalšího přidaného hardwaru).</t>
  </si>
  <si>
    <t>Dodávka včetně datové a  silové kabeláže (napájení).</t>
  </si>
  <si>
    <t>Dodávka každého diskového pole včetně:
- 12 kusů LC-LC multimode OM4 50/125um patch kabelů o délce minimálně 20m a maximálně 33m,
- 4 kusy TP CAT6 nebo  RJ45-RJ45 o délce alespoň 20m a maximálně 33m,
- silová (napájecí) kabeláž  potřebná k zapojení a plné funkčnosti diskového pole,
- veškerá další kabeláž nutná pro montáž a kompletní zprovoznění diskového pole a propojení jednotlivých komponent diskového pole</t>
  </si>
  <si>
    <t>Dodávka včetně rack mount kitů pro všechny součásti.</t>
  </si>
  <si>
    <t>Pro zamontování do standardního nebo nabízeného 19" racku.</t>
  </si>
  <si>
    <t>Software diskového pole (firmware, ovladače pro OS, multipath drivery pro OS apod.), musí být ve standardní verzi určené pro disková pole stejného typu pro ostatní zákazníky, a to včetně budoucích aktualizací tohoto software. Musí být zachována možnost aplikací aktualizací uvedeného softwaru, přičemž musí být po aktualizaci dodrženy podmínky dle specifikace této ZD.</t>
  </si>
  <si>
    <t>Software diskového pole a ostatní související software, nesmí být žádným způsobem upravovány pro potřeby splnění podmínek dle specifikace této ZD. Nabízené řešení musí splňovat veškeré požadavky dle specifikace této ZD, a to nejpozději v den podání nabídky.</t>
  </si>
  <si>
    <t>Zařízení musí být určené pro Český trh (EU). Servisní středisko výrobce v České republice musí být plně podporováno výrobcem zařízení a musí mít tým vyškolených techniků pro nabízené zařízení.</t>
  </si>
  <si>
    <t>Přiložte do nabídky čestné prohlášení lokálního zastoupení výrobce.</t>
  </si>
  <si>
    <t>Dodávky výhradně nového zboží.</t>
  </si>
  <si>
    <t>Zadavatel požaduje výhradně dodávky nového, nepoužitého a nerepasovaného zařízení a jeho částí. Toto ustanovení se vztahuje se na veškeré nabízené a dodávané zboží.</t>
  </si>
  <si>
    <t>Vytváření logických disků v tlustém (thick) i tenkém (thin) provisioningu.</t>
  </si>
  <si>
    <t>Včetně neomezené licence, pokud taková existuje.</t>
  </si>
  <si>
    <t>Vytvoření minimálně 2000 (dva tisíce) logických disků.</t>
  </si>
  <si>
    <t>Včetně neomezené licence, pokud taková existuje. Uveďte maximální počet logických disků, které lze v nabízeném diskovém poli vytvořit.</t>
  </si>
  <si>
    <t>Pro všechny logické disky v tenkém provisioningu musí být funkční detekce a reklamace uvolněného prostoru.</t>
  </si>
  <si>
    <t>Plná VAAI/VASA podpora.</t>
  </si>
  <si>
    <t>Inline (online) šifrování ukládaných dat. Pro připojený hostitelský systém musí být šifrování dat při ukládání a dešifrování dat při čtení zcela transparentní a musí být realizováno výhradně prostředky diskového pole.</t>
  </si>
  <si>
    <t>Včetně neomezené licence, pokud taková existuje. Včetně systému managementu šifrovacích klíčů a zálohování šifrovacích klíčů.
Data uložená na plotnách fyzických disků (či paměťových čipech u SSD/FLASH medií) musí být zašifrovaná.  Data musí být šifrována výhradně prostředky pole již při primárním zápisu, pozdější šifrování po provedení zápisu je nepřípustné. Realizace funkcionality hardwarem mimo dodané diskové pole samotné je nepřípustné. Administrátor Zadavatele musí mít možnost funkcionalitu šifrování zapnout nebo vypnout. 
Uveďte, na jaké úrovni (s jakou granularitou - např. fyzický disk, pool, logický disk apod.) lze tuto funkcionalitu ovládat.</t>
  </si>
  <si>
    <t>Vytváření lokálních snapshotů a klonů logických disků. Obnovování stavu logických disků z jejich klonů a snaphotů. Vytváření klonů logických disků z jejich snapshotů. Klony logických disků Zadavatel požaduje montovat na hostitelské systémy v režimu ReadWrite. Vytváření consistency groups.</t>
  </si>
  <si>
    <t>Včetně neomezené licence, pokud taková existuje. Realizace funkcionality hardwarem mimo dodané diskové pole samotné je nepřípustné.</t>
  </si>
  <si>
    <t>Vzdálená replikace logických disků mezi dvěma nabízenými diskovými poli. Vytváření klonů a snapshotů z cílových logických disků vzdálené replikace. Otáčení směru replikace.</t>
  </si>
  <si>
    <t>Včetně neomezené licence, pokud taková existuje. Zadavatel požaduje synchronní replikace po FC a asynchronní replikace po FC i IP linkách.</t>
  </si>
  <si>
    <t>Minimální počet 250 konfigurovatelných host connections (WWPN's) na každý FCP port, minimálně celkem 2000 na celé diskové pole. Počet host connections nesmí být licenčně nijak omezen.</t>
  </si>
  <si>
    <t>Uveďte počet host connections per port a per diskové pole, které je podporováno.</t>
  </si>
  <si>
    <t>Připojení libovolného počtu hostitelských systémů přes více cest (multipath) prostřednictvím FCP, a to minimálně v konfiguracích se 2 (dvěma) a 4 (čtyřmi) cestami tak, aby připojení bylo odolné vůči výpadku minimálně poloviny cest.</t>
  </si>
  <si>
    <t>Včetně neomezené licence, pokud taková existuje. Každá cesta musí využívat jiný fyzický port diskového pole. Uveďte, zda nabízené pole je typu ALUA nebo NON-ALUA.</t>
  </si>
  <si>
    <t>LUN masking s využitím host groups (host mapping).</t>
  </si>
  <si>
    <t>Včetně neomezené licence, pokud taková existuje. Diskové pole musí umožnit přístup připojeného hostitelského systému pouze k určeným virtuálním diskům na základě jeho HBA WWPN. Každý připojený hostitelský systém musí mít svoji host-group, která musí mít svoji řadu LUN Id počínaje LUN Id 0, bez ohledu na počet připojených hostitelských systémů k libovolnému FC portu.</t>
  </si>
  <si>
    <t>Vytvoření minimálně 500 host-groups.</t>
  </si>
  <si>
    <t>Host group se rozumí logický objekt v rámci pole, který obsahuje informace, které logické disky, pod jakým LUN, zviditelní pole pro jakou skupinu WWPN.</t>
  </si>
  <si>
    <t>Minimálně dva řadiče pracující v režimu active-active v redundantní konfiguraci.</t>
  </si>
  <si>
    <t>Výpadek jednoho řadiče nesmí způsobit ztrátu dat či ztrátu přístupu k datům ze systémů připojených dvěma nebo více cestami. V případě uspořádání řadičů typu ALUA musí být garantováno u všech hostitelských systémů uvedených v této ZD bezproblémové připojení k diskovému poli a to i při výpadku řadiče a po jeho výměně.</t>
  </si>
  <si>
    <t>Při výměně řadiče či jiné komponenty nesmí dojít ke změně identity FC adaptérů (WWN a WWPN) a identity logických disků (WWID).</t>
  </si>
  <si>
    <t>Požadujeme provádět výměnu hardware řadičů, napájecích zdrojů a větráků a hostitelských FC a LAN adaptérů za plného provozu, a to bez výpadku přístupu hostitelských systémů k uloženým datům.</t>
  </si>
  <si>
    <t>Zadavatel připouští v odůvodněných případech (výpadek či výměna řadiče či FC nebo LAN adaptéru) výpadek maximálně poloviny cest k hostitelským systémům, přičemž nesmí být přerušena dostupnost logických disků pro hostitelské systémy po zbývajících cestách.</t>
  </si>
  <si>
    <t>Back-end technologie 12Gbit SAS 3.0 pro připojení expanzních boxů k boxům s řadiči.</t>
  </si>
  <si>
    <t>Pro veškerá disková media typu SAS a NL-SAS, a případně pro média SSD/FLASH dle konkrétních požadovaných konfigurací v této ZD.</t>
  </si>
  <si>
    <t>Back-end technologie musí být důsledně zdvojena, včetně cest až na úroveň fyzického disku (media).</t>
  </si>
  <si>
    <t>Poruchou či odpojením jedné datové sběrnice na back-endu nebo poruchou jednoho řadiče nesmí dojít k nedostupnosti uložených dat či k jejich poškození.</t>
  </si>
  <si>
    <t>Velikost RAM cache v řadičích musí být minimálně 256 GB.</t>
  </si>
  <si>
    <t xml:space="preserve">Zadavatel připouští náhradní řešení: Velikost RAM cache v řadičích musí být minimálně 128 GB která musí být doplněna SSD/FLASH cache o minimální velikosti 2 TB, která musí být součástí nabízeného diskového pole.
Uveďte maximální velikost RAM cache a SSD/FLASH cache. </t>
  </si>
  <si>
    <t>Požadujeme zrcadlení RAM write cache mezi řadiči.</t>
  </si>
  <si>
    <t>Popište organizaci a využívání RAM cache.
Výpadek řadiče nebo/a jedné poloviny cache nesmí způsobit ztrátu zapisovaných dat po potvrzení zápisové operace připojenému systému. Diskové pole musí hostitelskému systému potvrdit zápis až ve chvíli, kdy jsou data zapsána nejméně do dvou zrcadlených cache nebo do fyzických medií (disků).</t>
  </si>
  <si>
    <t>Obsah RAM write cache musí být zachován minimálně po dobu 240 hodin v případě výpadku napájení od okamžiku výpadku. Po obnovení napájení musí být bezpečně zapsán do diskových medií.</t>
  </si>
  <si>
    <t>Preferované řešení je vestavěná FLASH či SSD paměť, která musí být součástí diskového pole.</t>
  </si>
  <si>
    <t>Požadujeme provádět upgrade firmware řadičů a všech ostatních komponent za plného provozu, a to bez výpadku přístupu hostitelských systémů k uloženým datům.</t>
  </si>
  <si>
    <t>Neomezená licence na neomezený počet ovladačů pro OS (operační systém) a multipath driverů pro OS, obojí pro všechny požadované hostitelské systémy, a to včetně dostupnosti aktuálních a také starších verzí multipath driverů po celou dobu trvání podpory diskového pole.</t>
  </si>
  <si>
    <t>Počet a typ hostitelských systémů a velikost a typ prezentované kapacity k těmto systémům, nesmí být licenčně nijak omezen.</t>
  </si>
  <si>
    <t>Aktualizace firmware diskového pole nesmí být prováděna automaticky</t>
  </si>
  <si>
    <t>Každá aktualizace musí být ze strany Prodávajícího předem konzultována s odpovědnou osobou Zadavatele a bude probíhat podle předem schváleného plánu ze strany Zadavatele.  Zadavatel si vyhrazuje právo rozhodnout o termínech a pracovnících, kteří budou aktualizaci firmaware diskového pole provádět.</t>
  </si>
  <si>
    <t>Veškerá nabízená disková media musí mít dual-interface, které musí být podporováno a využíváno samotným polem.</t>
  </si>
  <si>
    <t>Nabízená disková media musí být připojena k řadičům dvěma nezávislými back-end sběrnicemi s využitím dual-interface na fyzických discích (mediích). Za "disková media" jsou považovány jak rotační disky tak SSH/FLASH media v rámci celé ZD.</t>
  </si>
  <si>
    <t>Veškerá disková media musí být vyměnitelná za provozu (hot-swap).</t>
  </si>
  <si>
    <t>Diskové pole musí zajistit zápis cache na jednotlivých mediích do permanentního media (plotna disku, flash paměť) v případě výpadku napájení.</t>
  </si>
  <si>
    <t>Popište mechanismus zajištění tohoto požadavku.</t>
  </si>
  <si>
    <t>Zadavatel požaduje použít v diskovém poli disková media  těchto typů a rozsahu kapacit:
- 3,5" NL-SAS 7.2k RPM, s kapacitou 6 TB &lt;= CAP &lt;= 10 TB
- 2,5" SAS 10k RPM, s kapacitou 1,2 TB &lt;= CAP &lt;= 2,4 TB
- SSD/FLASH media s kapacitou 0,9 TB &lt;= CAP &lt;= 4 TB</t>
  </si>
  <si>
    <t>Přípustná  jsou media, která mají kapacitu jednoho vyměnitelného media daného typu v uvedených mezích. 
Je nepřípustné použití spotřebních SSD nebo/a FLASH technologií.
Použití SATA diskových medií namísto NL-SAS je nepřípustné. 
Všechny disky musí být výrobcem určeny pro nabízené diskové pole a musí být určeny pro provoz 7x24 v enterprise prostředí. 
Pro všechna media daného typu platí, že musí být stejná (parametry a kapacita) pro všechny požadované konfigurace a všechna požadovaná rozšíření včetně spare kapacit a spare disků. 
Zadavatel pro snadnější vysvětlení uvádí příklad: uchazeč vybere např. disk NL-SAS 8 TB a pouze tento typ musí být použit vždy, když je požadovaná kapacita typu NL-SAS. Analogicky platí pro všechny požadované typy kapacit.</t>
  </si>
  <si>
    <t>Latence pro diskový prostor typu SSD/FLASH smí být maximálně 1,2 ms.</t>
  </si>
  <si>
    <t>Minimálně do požadované propustnosti konkrétní konfigurace. Nesmí docházet ke zpomalování či prodlužování latence (zejména vlivem defragmentace, opotřebování či interními procesy) SSD/FLASH medií nad povolenou mez latence do požadované propustnosti konkrétní konfigurace.</t>
  </si>
  <si>
    <t>Porucha diskového media, a v případě SSD/FLASH včetně stavu opotřebování paměťových buněk tzv. "vybydlení", je považováno za vadu a Zadavatel požaduje bezplatnou výměnu v rámci záruky nebo/a podpory.</t>
  </si>
  <si>
    <t>Zadavatel požaduje nevracet vadná disková media.</t>
  </si>
  <si>
    <t>Po výměně vadného diskového media bude vadné diskové medium ponecháno Zadavateli k bezpečné likvidaci.</t>
  </si>
  <si>
    <t>Diskové pole musí být dimenzováno pro provoz s nejméně 480 kusy diskových medií.</t>
  </si>
  <si>
    <t>Disková media zadavatel požaduje umístit do potřebného množství expanzních boxů dle jejich (expanzních boxů) kapacity a typu vhodných medií a dle požadavků na kapacity jednotlivých variant polí.</t>
  </si>
  <si>
    <t>Diskové prostory v diskovém poli zadavatel požaduje konfigurovat minimálně následujícími způsoby současně:
- Zabezpečení dat jednoduchou paritou (obecně známý jako RAID-5)
- Zabezpečení dat dvojitou paritou (obecně známý jako RAID-6)
- Zabezpečení dat kopií na alespoň 2 mediích (obecně známý jako RAID-10)</t>
  </si>
  <si>
    <t>RAID-5 minimálně v režimech 3D+P, 7D+P. Lze splnit také použitím DRAID-5 v konfiguraci &lt;=11D+P.
RAID-6 minimálně v režimu 6D+2P. Lze splnit také použitím DRAID-6 v konfiguraci &lt;=10D+2P.
DRAID-5 resp. DRAID-6 je takové uspořádání kapacity a zabezpečení, kdy na jednom diskovém mediu jsou zároveň datové bloky, paritní bloky a spare-kapacita.</t>
  </si>
  <si>
    <t>Specifikace DRAID-5. Veškerá kapacita konfigurovaná tímto způsobem musí vyhovovat uvedeným požadavkům a popisu.</t>
  </si>
  <si>
    <t>DRAID-5 je takové uspořádání kapacity a zabezpečení, kdy na jednom diskovém mediu jsou zároveň datové bloky, paritní bloky a spare-kapacita.
Při rekonstrukci distribuovaného RAIDu po výpadku diskového media se rekonstrukce dat musí účastnit všechna disková media postiženého diskového poolu pro urychlení rekonstrukce zabezpečení dat.
DRAID-5 musí umožnit konfiguraci 11 nebo méně datových bloků na jeden paritní blok, tedy &lt;=11D+P a musí umožňovat konfiguraci minimálně v rozsahu 14 - 100 diskových medií (fyzických diskových medií) pro oddělenou diskovou skupinu (diskový pool), pole musí umožnit vytvořit alespoň 10 (deset) takových skupin</t>
  </si>
  <si>
    <t>Specifikace DRAID-6. Veškerá kapacita konfigurovaná tímto způsobem musí vyhovovat uvedeným požadavkům a popisu.</t>
  </si>
  <si>
    <t>DRAID-6 je takové uspořádání kapacity a zabezpečení, kdy na jednom diskovém mediu jsou zároveň datové bloky, paritní bloky a spare-kapacita.
Při rekonstrukci distribuovaného RAIDu po výpadku diskového media se rekonstrukce dat musí účastnit všechna disková media postiženého diskového poolu pro urychlení rekonstrukce zabezpečení dat.
RAID-6 musí umožnit konfiguraci 10 nebo méně datových bloků na dva paritní bloky, tedy &lt;=10D+2P a musí umožňovat konfiguraci minimálně v rozsahu 14 - 100 diskových medií (fyzických diskových medií) pro oddělenou diskovou skupinu (diskový pool), pole musí umožnit vytvořit alespoň 10 (deset) takových skupin</t>
  </si>
  <si>
    <t>Kapacita v konkrétních požadovaných konfiguracích a rozšířeních, zde specifikovaných, typu NL-SAS, musí být vždy konfigurována jako RAID-6 v konfiguraci 6D+2P nebo DRAID-6 &lt;=10D+2P</t>
  </si>
  <si>
    <t>Pro DRAID-6 Zadavatel požaduje:
- Maximální počet datových bloků chráněných dvojitou paritou u distribuovaného RAID-6 je 10, tj. 10D+2P. Zadavatel umožňuje nižší počet datových bloků, např. 8D+2P. 
- Minimální počet diskových medií, které mohou vypadnout současně bez vlivu na dostupnost dat, jsou 2 disky v rámci každého diskového poolu.
- Minimální počet diskových medií, které mohou vypadnout postupně tak, aby bylo plně obnoveno RAID-6 zabezpečení bez snížení požadované dostupné kapacity, je 5 ks diskových medií v rámci každého diskového poolu (tj. spare kapacita musí být minimálně kapacita 5 ks diskových medií v rámci každého diskového poolu).
Pro RAID-6 Zadavatel požaduje:
- Zadavatel požaduje konfiguraci RAID-6  6D+2P
- Minimální počet diskových medií, které mohou vypadnout současně bez vlivu na dostupnost dat, jsou 2 disky v rámci každé RAID-6 skupiny.
- Pole musí obsahovat minimálně 3 spare disky na každých započatých 399 TiB kapacity typu NL-SAS, které mohou nahradit libovolný vadný disk svého typu a kapacity.</t>
  </si>
  <si>
    <t>Kapacita v konkrétních požadovaných konfiguracích a rozšířeních, zde specifikovaných, typu SAS, musí být vždy konfigurována jako RAID-6 v konfiguraci 6D+2P nebo DRAID-6 &lt;=10D+2P</t>
  </si>
  <si>
    <t>Pro DRAID-6 Zadavatel požaduje:
- Maximální počet datových bloků chráněných dvojitou paritou u distribuovaného RAID-6 je 10, tj. 10D+2P. Zadavatel umožňuje nižší počet datových bloků, např. 8D+2P. 
- Minimální počet diskových medií, které mohou vypadnout současně bez vlivu na dostupnost dat, jsou 2 disky v rámci každého diskového poolu.
- Minimální počet diskových medií, které mohou vypadnout postupně tak, aby bylo plně obnoveno RAID-6 zabezpečení bez snížení požadované dostupné kapacity, je 4 ks diskových medií v rámci každého diskového poolu (tj. spare kapacita musí být minimálně kapacita 4 ks diskových medií v rámci každého diskového poolu).
Pro RAID-6 Zadavatel požaduje:
- Zadavatel požaduje konfiguraci RAID-6  6D+2P
- Minimální počet diskových medií, které mohou vypadnout současně bez vlivu na dostupnost dat, jsou 2 disky v rámci každé RAID-6 skupiny.
- Pole musí obsahovat minimálně 3 spare disky na každých započatých 99 TiB kapacity typu SAS, které mohou nahradit libovolný vadný disk svého typu a kapacity.</t>
  </si>
  <si>
    <t>Kapacita v konkrétních požadovaných konfiguracích a rozšířeních,  zde specifikovaných, typu SSD/FLASH, musí být vždy konfigurována jako RAID-6 v konfiguraci 6D+2P nebo DRAID-6 &lt;=10D+2P.</t>
  </si>
  <si>
    <t>Pro DRAID-6 Zadavatel požaduje:
- Maximální počet datových bloků chráněných dvojitou paritou u distribuovaného RAID-6 je 10, tj. 10D+2P. Zadavatel umožňuje nižší počet datových bloků, např. 8D+2P. 
- Minimální počet diskových medií, které mohou vypadnout současně bez vlivu na dostupnost dat, jsou 2 disky v rámci každého diskového poolu.
- Minimální počet diskových medií, které mohou vypadnout postupně tak, aby bylo plně obnoveno RAID-6 zabezpečení bez snížení požadované dostupné kapacity, je 3 ks diskových medií v rámci každého diskového poolu (tj. spare kapacita musí být minimálně kapacita 3 ks diskových medií v rámci každého diskového poolu).
Pro RAID-6 Zadavatel požaduje:
- Zadavatel požaduje konfiguraci RAID-6  6D+2P
- Minimální počet diskových medií, které mohou vypadnout současně bez vlivu na dostupnost dat, jsou 2 disky v rámci každé RAID-6 skupiny.
- Pole musí obsahovat minimálně 2 spare disky na každých započatých 39 TiB kapacity typu SSD/FLASH, které mohou nahradit libovolný vadný disk svého typu a kapacity.</t>
  </si>
  <si>
    <t>Veškeré kapacity, zde specifikované, s jednotkou TiB, zejména (nikoliv pouze) v požadované kapacitě jednotlivých konfigurací diskových polí a jejich rozšíření, jsou uvedeny bez vlivu jakýchkoli redukčních funkcionalit (komprese, deduplikace, thin provisioning a pod.) a po odečtení veškerých režijních kapacit jako jsou zejména spare kapacita, paritní kapacita, služební kapacita pro vnitřní potřeby diskového pole a jsou uvedeny v jednotkách: TiB (1.099.511.627.776 Bytes). Obdobně platí pro jednotky GiB (1.073.741.824 Bytes) a MiB (1.048.576 Bytes).</t>
  </si>
  <si>
    <t>Tj. musí se jednat o čistou, dostupnou, fyzicky osazenou kapacitu pole, využitelnou hostitelskými systémy přepočtenou na jednotky TiB. Obdobně pro GiB a MiB.</t>
  </si>
  <si>
    <t>Blokový přístup k datům protokoly FC a iSCSI.</t>
  </si>
  <si>
    <t>Zkratky "FC" nebo "FCP" jsou označením pro Fibre Channel resp. Fibre Channel Protocol. Zkratka iSCSI je označením pro standard SCSI over ethernet. 
Zadavatel požaduje současně oba způsoby přístupu k datům.</t>
  </si>
  <si>
    <t>Fibre Channel (FC) rozhraní s rychlostí 32 Gb a podporu minimálně protokolu FC - p2p mode (=switched fabric). Optické dvouvláknové rozhraní multimode, konektory LC, pro prezentaci logických disků pro připojené systémy prostřednictvím blokového přístupu protokolem FCP.</t>
  </si>
  <si>
    <t>Včetně neomezené licence, pokud taková existuje. Nahrazení protokolu FCP protokolem FCoE je nepřípustné. FC rozhraní musí kromě rychlosti 32 Gb podporovat také rychlosti připojení 16 Gb a 8 Gb.</t>
  </si>
  <si>
    <t>Celkem minimálně 8 FC portů v diskovém poli splňující  specifikaci výše. Požadované porty musí být aktivní, zalicencované a funkční a musí být osazeny příslušnými SFP.</t>
  </si>
  <si>
    <t>FC porty musí být součástí hardwaru diskového pole. Uveďte celkový počet FC portů a komunikační schéma mezi kontrolery a porty FC.</t>
  </si>
  <si>
    <t>LAN rozhraní s rychlostí 10 Gbit/s nebo 25 Gbit/s, optické dvouvláknové rozhraní multimode, konektory LC, pro prezentaci logických disků pro připojené systémy prostřednictvím blokového přístupu protokolem iSCSI.</t>
  </si>
  <si>
    <t>LAN porty musí být součástí hardwaru diskového pole. Externí NAS server nebo NAS head je nepřípustný. Uveďte počet LAN portů podporujících iSCSI a jejich maximální rychlost.</t>
  </si>
  <si>
    <t>Využití protokolu FC jakož i LAN iSCSI, stejně tak počet takto připojených hostitelských systémů nesmí být licenčně nijak omezen.</t>
  </si>
  <si>
    <t>Zařízením musí mít k dispozici alespoň 2 (dvě) administrační rozhraní LAN TP o rychlosti 100 Mb nebo 1 Gb.</t>
  </si>
  <si>
    <t>TP, konektor RJ45. Zadavatel požaduje nejméně 1 (jeden) port per controller. Uveďte, kolik a jakých portů je potřeba pro administraci diskového pole.</t>
  </si>
  <si>
    <t>Vestavěné administrační rozhraní WEB GUI (WEB graphical user interface) přístupné přes webový prohlížeč zabezpečeným protokolem https z pracovní stanice administrátora zadavatele.</t>
  </si>
  <si>
    <t>Náhradní řešení předchozího bodu: 
Součástí dodávky DPo budou externí management servery (dále "EMS")  s možností připojení zabezpečeným protokolem RDP nebo/a https z pracovní stanice administrátora k těmto EMS s nainstalovaným a nakonfigurovaným softwarem pro realizaci GUI nebo WEB GUI pro management DPo.</t>
  </si>
  <si>
    <t>EMS musí splňovat následující požadavky:
- dodání včetně veškerých aplikovatelných položek (kabeláž, rackmount kit,  potřebného softwaru včetně licencí, případné LAN switche pro propojení s DPO apod., tak aby byly kompletně zprovozněné a nastavené s vytvořenými účty pro administrátory Zadavatele),
- musí být v provedení pro montáž do 19" racku k DPo
- musí být redundantní (tj. nejméně 2 kusy EMS pro každé jedno DPo),
- musí být spravovány dodavatelem spolu s DPo a pod stejnou úrovní podpory jako DPo samotné,
- musí být na platformě x86_64 s aktuálním 64-bitovým OS, min. 32 GB RAM a min. 6 cpu jader,
- musí mít redundantní zdroje,
- musí mít vzdálený management,
- musí mít redundantní datové úložiště (tj. mirror interních diskových medií), nesmí využívat kapacitu DPo
- EMS budou považovány za součást DPo,musí být zahrnuty v nabídce, dodávce, ceně, v počtu U v racku a v elektrickém příkonu. Je nepřípustné sloučení více DPo pod jednu dvojici EMS.
WEB GUI / GUI musí být přístupné z obou EMS protokolem RDP ( vzdálená plocha Microsoft Windows / rdesktop Linux) nebo https (webové prohlížeče v aktuální verzi Mozilla Firefox a Microsoft Edge) z pracovní stanice administrátora a funkční na OS Microsoft Windows, OS Linux Ubuntu a CentOS (OS Linux ne Microsoft Edge).</t>
  </si>
  <si>
    <t xml:space="preserve">Pro provoz WEB GUI / GUI není přípustné do prohlížeče na pracovní stanici administrátora Zadavatele instalovat jakékoliv doplňky nebo/a rozšíření,  dále není přípustné instalovat, kopírovat či spouštět jakýkoliv další software na pracovní stanici administrátora Zadavatele. </t>
  </si>
  <si>
    <t>Preferováno je použití některé nebo kombinace technologií HTML, Java script, HTML5. 
Není přípustné využívání doplňků nebo/a pluginů v internetovém prohlížeči na pracovní stanici administrátora Zadavatele (nebo jakéhokoliv jiného softwaru), které nejsou nedílnou součástí internetového prohlížeče. Tzn. je potřeba je zvlášť stahovat, instalovat,kopírovat nebo/a spouštět, a to bez ohledu na jejich "obvyklost" či "rozšířenost". 
Uveďte, jaké webové technologie jsou ve WEB GUI použity.</t>
  </si>
  <si>
    <t xml:space="preserve">Rychlá odezva WEB GUI / GUI rozhraní. </t>
  </si>
  <si>
    <t>Maximální akceptovatelná průměrná doba odezvy uživatelského rozhraní jsou 3 vteřiny.
Vztahuje se i na GUI prostřednictvím Vzdálené plochy MS Windows a rdesktop. Uveďte obvyklou průměrnou dobu odezvy WEB GUI / GUI.</t>
  </si>
  <si>
    <t>Vestavěné administrační rozhraní CLI (command line interface) přístupné protokolem ssh2, s možností autentizace heslem nebo/a klíčem, z pracovní stanice administrátora Zadavatele prostřednictvím standardního ssh2 klienta (OpenSSH, PuTTY).</t>
  </si>
  <si>
    <t>Pro plné využívání CLI je nepřípustná potřeba stahování,instalace,kopírování nebo/a spouštění jakéhokoliv SW na pracovní stanici administrátora Zadavatele kromě standardního ssh2 klienta viz. předchozí bod.</t>
  </si>
  <si>
    <t>CLI musí umožnit veškerou konfiguraci a práci s diskovým polem a musí bezpodminečně umožňovat vše, co je možné provádět z WEB GUI / GUI.</t>
  </si>
  <si>
    <t>Zadavatel preferuje stav, kdy CLI a WEB GUI mají stejné možnosti. Zadavatel bude akceptovat stav, kdy má CLI rozšíření o zřídka používané a/nebo nové funkce oproti WEB GUI / GUI. Z důvodu  automatizace správy, dohledu a bezpečnostního monitoringu nebude Zadavatel akceptovat stav, kdy v CLI chybí jakákoliv možnost či funkce WEB GUI / GUI.</t>
  </si>
  <si>
    <t>Příkazy a činnosti prováděné v CLI a ve WEB GUI / GUI musí být automaticky uchovávány v čitelné textové podobě v audit logu. Audit log musí být uložen přímo v hardwaru diskového pole nebo v nabízených externích management serverech.</t>
  </si>
  <si>
    <t>Audit log musí obsahovat prováděné příkazy, datum a čas jejich vložení (zadání, zapsání) administrátorem. Audit log musí být možno zobrazit a zkopírovat v textovém formátu do pracovní stanice administrátora. Požadujeme dodání všech potřebných součástí.
Požadavek je dán zákonnými důvody - ukládání všech provozních a bezpečnostních logů po dobu minimálně 18 měsíců zpětně dle platného zákona o kybernetické bezpečnosti (dále jen „ZoKB„ pro  kritickou Informační Infrastrukturu (dále jen „KII“).</t>
  </si>
  <si>
    <t>Asynchronní administrátorské rozhraní je nepřípustné.</t>
  </si>
  <si>
    <t xml:space="preserve"> Tj. kdy příkaz (CLI nebo/a WEB GUI) je zdánlivě dokončen aniž by diskové pole danou operaci fyzicky dokončilo. Exit status "0" příkazů CLI musí být jednoznačným a konečným potvrzením úspěchu prováděné operace. Výjimkou mohou být pouze servisní operace prováděné technikem dodavatele, a to při výměně vadného hardwaru nebo při upgradu firmwaru diskového pole; v takovém případě musí být možno sledovat aktuální stav takové operace.</t>
  </si>
  <si>
    <t>Uživatelská rozhraní (CLI i WEB GUI / GUI) musí být vysoce dostupná. Hardware diskového pole poskytující administrátorská rozhraní, musí být minimálně zdvojený.</t>
  </si>
  <si>
    <t>Totéž platí v případě externích management serverů.</t>
  </si>
  <si>
    <t>Zadavatel požaduje vytvářet oddělené jmenné administrátorské účty pro administrátory Zadavatele i pro osoby konající podporu Dodavatele pro přístup do uživatelských rozhraní CLI i WEB GUI / GUI. Zadavatel dále požaduje vytvořit minimálně jeden oddělený účet s právy read-only.</t>
  </si>
  <si>
    <t>Každý administrátor Zadavatele musí mít svůj vlastní jmenný účet pro administraci diskového pole.</t>
  </si>
  <si>
    <t>Veškeré konfigurace či ovládání funkcionalit diskového pole, včetně funkcionalit klonů, snapshotů a vzdálené replikace včetně sledování a monitoringu stavu vzdálených replikací, musí být možné provádět pouze s použitím CLI a WEB GUI / GUI.</t>
  </si>
  <si>
    <t>Pro administraci musí stačit jedno z rozhraní CLI nebo WEB GUI/GUI dle volby administrátora Zadavatele, funkční musí být obě rozhraní. Nutnost instalace softwaru na hostitelské servery či nutnost existence konfiguračních nebo jiných souborů na hostitelských serverech za účelem administrace jakýchkoli funkcionalit diskového pole je nepřípustné.</t>
  </si>
  <si>
    <t>Zadavatel požaduje  neomezený přístup administrátorovi Zadavatele k veškerému nastavení diskového pole.</t>
  </si>
  <si>
    <t>To se týká i funkcionalit, které nejsou pro administrátora zákazníka obvykle určeny.</t>
  </si>
  <si>
    <t>Požadujeme funkčnost také  s verzí Microsoft Windows server 2008r2.</t>
  </si>
  <si>
    <t>Požadujeme funkčnost také s distribucí CentOS, Debian a Ubuntu.</t>
  </si>
  <si>
    <t xml:space="preserve">Požadujeme funkčnost také  s distribucí CentOS. </t>
  </si>
  <si>
    <t>Včetně možnosti integrace snapshotů a vzdáleného kopírování se stávajícím softwarem IBM Power HA (HACMP) a Veritas Cluster software.</t>
  </si>
  <si>
    <t xml:space="preserve">Plná kompatibilita se stávající virtualizační technologií IBM SVC prostřednictvím protokolu FC. </t>
  </si>
  <si>
    <t>Nabízené pole bude "podvěšeno" pod uvedené virtualizační zařízení a bude pro ně sloužit jako další kapacitní tier.   Nabízené pole musí vyhovovat požadavkům na vytvoření quorum disků ve virtualizačním zařízení IBM SVC a quorum disky na něm musí být možné vytvořit.</t>
  </si>
  <si>
    <t>Plná kompatibilita se stávající virtualizační technologií Hitachi HUSVM prostřednictvím protokolu FC.</t>
  </si>
  <si>
    <t xml:space="preserve">Nabízené pole bude "podvěšeno" pod uvedené virtualizační zařízení a bude pro ně sloužit jako další kapacitní tier. </t>
  </si>
  <si>
    <t>Plná podpora operačních systémů  (FC host types): Virtualizační platforma VMWare na Intel x86_64, aktuální a budoucí verze, Integrace s hypervizorem VMware ESX (podpora protokolů VAAI, VASA, VVOL, VADP)</t>
  </si>
  <si>
    <t>Verze 6.0 a novější</t>
  </si>
  <si>
    <t>Plná podpora operačních systémů  (FC host types): Virtualizační platforma Microsoft Hyper-V na Intel x86_64, aktuální a budoucí verze, včetně podpory ODX (Offload Data Transfer) a T10 unmap</t>
  </si>
  <si>
    <t>U Brocade 6510 včetně režimu AG (Access Gateway).</t>
  </si>
  <si>
    <t>Plná  kompatibilita s FCP přepínači na rychlosti 32 Gbit/s.</t>
  </si>
  <si>
    <t>Minimálně podporu zařízení od výrobce Brocade(Broadcom) Gen 6 s firmwarem 8.1.2b a vyšší řady 8.x a budoucích.</t>
  </si>
  <si>
    <t>Vestavěná funkcionalita "Call home" s řádnou licencí a plně funkční.  Podpůrné centrum výrobce či Dodavatele musí být automaticky informováno o problému či poruše na diskovém poli a začít poruchu bezodkladně řešit a informovat Zadavatele, a to bez nutného nahlášení poruchy odpovědným pracovníkem Zadavatele.</t>
  </si>
  <si>
    <t>Funkce Call home musí být realizována prostřednictvím sítě LAN administrátorského rozhraní. Spojení musí být prováděno zabezpečeným protokolem https na konkrétní servery výrobce v internetu nebo formou zasílání zpráv elektronickou poštou (e-mail) protokolem smtp. Uveďte hostname, ipadresu a případně port (pokud není 443) pro všechny servery, na které bude směřována komunikace funkce "Call home" protokolem https, nebo elektronickou adresu, na kterou budou zasílány zprávy o poruše nebo/a diagnostické informace</t>
  </si>
  <si>
    <t>Přes službu "Call home" nesmí být možný přístup k uloženým datům na diskovém poli.</t>
  </si>
  <si>
    <t>Doložte a vysvětlete, jak je technicky realizováno</t>
  </si>
  <si>
    <t>Zadavatel požaduje monitorovat diskové pole prostřednictvím SNMP.</t>
  </si>
  <si>
    <t>Monitorovací nástroj Zadavatele bude diskové pole monitorovat prostřednictvím SNMPv2.</t>
  </si>
  <si>
    <t>Dodání běžně používaných základních template pro základní monitoring prostřednictvím SNMP.</t>
  </si>
  <si>
    <t>Jedná se zejména o monitoring důležitých provozních stavů a poruch. Minimálně SNMP v2.</t>
  </si>
  <si>
    <t>Zadavatel požaduje provádět performance monitoring nástrojem stor2rrd.</t>
  </si>
  <si>
    <t>Zadavatel upozorňuje, že provozuje produkt stor2rrd.
Zadavatel připouští možnost splnění tohoto požadavku poskytnutím nástroje, který bude umožňovat zobrazení a bude ukládat informace minimálně ve stejném rozsahu jako uvedený produkt stor2rrd, a to při zachování uživatelského komfortu. Tento nástroj bude poskytován v ceně dodávky a podpory diskového pole minimálně po dobu podpory diskového pole.</t>
  </si>
  <si>
    <t>Přístup k dokumentaci diskového pole a veškerému potřebnému softwaru souvisejícího s diskovým polem po dobu jeho podpory.</t>
  </si>
  <si>
    <t>Jedná se zejména o software update firmware diskového pole, ovladače pro OS (operační systém), multipath drivery pro OS, a to pro všechny podporované platformy a podobně. Požadujeme mít přístupné minimálně aktuální verze, aktuálně instalované verze a všechny novější verze.</t>
  </si>
  <si>
    <t>Evidence hardwarové konfigurace a veškerých servisních zásahů dodaných diskových polí ze strany Dodavatele.</t>
  </si>
  <si>
    <t>Dodavatel musí evidovat stav a historii změn na zařízení diskového pole a po vyžádání umožnit dostupnost této evidence odpovědné osobě Zadavatele, a to po dobu jeho podpory.</t>
  </si>
  <si>
    <t>Všechny potřebné licence musí být kapacitně neomezené a na dobu neurčitou, a to včetně rozšiřujících licencí.</t>
  </si>
  <si>
    <t>Po dobu 5 let od data prvního uvedení diskového pole do provozu, nesmí přejít ze strany výrobce do režimu „End of support"</t>
  </si>
  <si>
    <t>Požadujeme provést test latencí diskového pole při minimálně požadované propustnosti před akceptací a znovu po 24 měsících provozu diskového pole.</t>
  </si>
  <si>
    <t>Minimálně u jednoho, Zadavatelem určeného, dodaného diskového pole.</t>
  </si>
  <si>
    <t>Požadujeme provést trhací testy disků z diskového pole a testy plné obnovy redundance uložených dat.</t>
  </si>
  <si>
    <t>Minimálně u jednoho, Zadavatelem určeného, dodaného diskového pole.
Za provozu vytažení množství diskových medií dle požadavků na odolnost na výpadek diskových medií, a to jak současné tak i postupné.</t>
  </si>
  <si>
    <t>Požadujeme provést testy propustností a IO výkonu diskového pole pro jednotlivé tiery.</t>
  </si>
  <si>
    <t>Odezva uživatelského rozhraní WEB GUI / GUI.</t>
  </si>
  <si>
    <t>Odezva bude měřena u činností pro konfiguraci hostitelského systému a pro prezentaci několika virtuálních disků pro hostitelské systémy.</t>
  </si>
  <si>
    <t>Instalace</t>
  </si>
  <si>
    <t>Dodavatel dodá zařízení v rámci  území ČR na místo určené Zadavatelem. Veškeré náklady související s dopravou a instalací musí být součástí nabídky.</t>
  </si>
  <si>
    <t>Součástí dodávky zařízení musí být manipulace na adrese dodávky, kompletace,smontování, a fyzická instalace zařízení do rackové skříně.</t>
  </si>
  <si>
    <t>Zadavatel si vyhrazuje možnost výběru termínu dodání zařízení.</t>
  </si>
  <si>
    <t>Součástí instalace zařízení musí být konfigurace Front-End rozhraní, jak FC tak i LAN, včetně připojení k příslušným sítím SAN a LAN a řešení případných problémů s tím spojených.</t>
  </si>
  <si>
    <t>Součástí instalace  zařízení musí být zapojení veškeré kabeláže (silové, LAN a SAN, atd.), a to odborným způsobem, včetně bezvadného a vzhledného vyvázání v racku.</t>
  </si>
  <si>
    <t>Součástí instalace zařízení musí být jeho oživení včetně aktivace licencí.</t>
  </si>
  <si>
    <t>Aktivace licencí musí být provedena jak na straně výrobce zařízení tak zároveň na straně dodaného diskového pole, a to včetně jejich zaevidování pro pozdější použití a poskytnutí těchto informací Zadavateli kdykoliv po dobu trvání Podpory.</t>
  </si>
  <si>
    <t>Instalace musí být provedena odborným způsobem techniky školenými přímo výrobcem dodávaného zařízení.</t>
  </si>
  <si>
    <t>Všechny potřebné činnosti, jejichž výsledkem bude zařízení profesionálně a bezvadně hardwarově i softwarově nainstalované na určeném místě a v rackové skříni, připojené do napájení, připojené do SAN a LAN, zalicencované, nakonfigurované a plně funkční, připravené pouze konfiguračními kroky k připojení hostitelských systémů a prezentaci diskového prostoru požadovanými protokoly.</t>
  </si>
  <si>
    <t>Pověření pracovníci dodavatele, kteří se budou účastnit instalace zařízení v objektu Zadavatele, se musí řídit interními předpisy se kterými jsou povinni se seznámit v rozsahu určeném ostrahou objektu a jinými zaměstnanci Zadavatele, uposlechnout a řídit se pokyny ostrahy objektu  a odpovědných pracovníků Zadavatele.</t>
  </si>
  <si>
    <t>Součástí dodávky musí být likvidace a odvoz přepravních a obalových materiálů ihned po skončení instalace a to v souladu s platnou legislativou ČR.</t>
  </si>
  <si>
    <t>Součástí dodávky musí být spolupráce s administrátorem monitorovacího systému na začlenění dodaného diskového pole pod monitoring Zadavatele. Vypracování a dodání dokumentace skutečného provedení začlenění diskového pole pod monitorovací systém Zadavatele tak, aby byl dle dodaného dokumentu opakovatelný.</t>
  </si>
  <si>
    <t>Zadavatel využívá monitoring CA Spectrum, stor2rrd.</t>
  </si>
  <si>
    <t>Školení</t>
  </si>
  <si>
    <t>Zajištění školení ICT specialistů Zadavatele proběhne v sídle Zadavatele.</t>
  </si>
  <si>
    <t>Konkrétní termíny  školení budou určeny Zadavatelem. Školení bude probíhat v době od 9:00 do 16:00 v pracovních dnech.</t>
  </si>
  <si>
    <t>Dodavatel zahájí školení nejpozději do 5 pracovních dnů od instalace plně funkčního zařízení a to v rozsahu nejméně 40 hodin onsite pro zaškolení minimálně 4 administrátorů Zadavatele, pokud nebude Zadavatelem požadováno jinak, s možností rozdělení školení až na 10 bloků. Zadavatel dále požaduje dalších 40 hodin školení offsite formou telefonických a mailových konzultací.</t>
  </si>
  <si>
    <t>Část školení ONSITE bude ukončeno do 10 pracovních dnů od jeho počátku.
Zadavatel si vyhrazuje právo vyčerpat ONSITE školení offsite způsobem. Požadovaný rozsah školení je minimální, přičemž je nutno splnit podmínku předání komplexních informací pro samostatný provoz zařízení Zadavatelem. Zadavatel požaduje možnost vyčerpání vymezeného času školení offsite způsobem po celou dobu podpory diskového pole, a to dle požadavků Zadavatele.</t>
  </si>
  <si>
    <t>V rámci školení budou poskytnuty pověřeným pracovníkům Zadavatele komplexní informace v takovém rozsahu, aby tito pracovníci dokázali samostatně a dlouhodobě provozovat dodané zařízení.</t>
  </si>
  <si>
    <t>Dodavatelem pověřený školitel bude disponovat certifikací výrobce dodávané technologie, resp. výrobců všech technologií, ze kterých bude složena dodávka zařízení (pokud výrobci takové certifikace vystavují). Školitel bude mít praxi v oboru minimálně 5 let.</t>
  </si>
  <si>
    <t xml:space="preserve">Dodání školících materiálů a dokumentace pro management polí, minimálně formou offline elektronických dokumentů a odkazů na aktuální verze v síti Internet, a to nejpozději v den zahájení školení.  Přístup k online materiálům musí být zajištěn po celou dobu trvání podpory. </t>
  </si>
  <si>
    <t>Školící materiály a dokumentace musí být v některém z následujících jazyků: Čeština, Slovenština, Angličtina</t>
  </si>
  <si>
    <t>Konfigurace 1.</t>
  </si>
  <si>
    <t>Splňuje Obecné parametry diskového pole podle oddílu 1 a  jeho podbodů</t>
  </si>
  <si>
    <t>Zahrnuje Službu instalace podle oddílu  2 a jeho podbodů</t>
  </si>
  <si>
    <t>Zahrnuje Službu školení podle oddílu 3 a jeho podbodů</t>
  </si>
  <si>
    <t>Kapacita minimálně 800 TiB (dále "startovací kapacita")</t>
  </si>
  <si>
    <t>Startovací kapacita musí být realizována rotačními disky NL-SAS</t>
  </si>
  <si>
    <t>Zadavatel požaduje rozdělit kapacitu na dvě stejné části do dvou různých diskových poolů o minimální velikosti 400 TiB každý.
Diskové pooly nesmí mít žádný společný fyzický disk, na kterém jsou uloženy data či paritní informace.</t>
  </si>
  <si>
    <t>Zadavatel požaduje  potřebné pozice pro media ponechat volné. Tyto pozice musí být buď- v boxu, ve kterém jsou řadiče, nebo (v případě, že box s řadiči neobsahuje pozice pro disky nebo jich neobsahuje požadovaný počet) v boxech, které jsou nejblíže k boxu s řadiči (z pohledu datového připojení).</t>
  </si>
  <si>
    <t>Minimální možnost rozšíření diskového pole na  celkem 2400 TiB NL-SAS kapacity další kapacitou typu NL-SAS včetně osazení SSD/FLASH kapacitou dle předchozího bodu bez potřeby změny nebo přidání řadiče pole.</t>
  </si>
  <si>
    <t>Řadiče i ostatní centrální prvky diskového pole musí být pro tuto kapacitu již dimenzovány v dodávce se startovací kapacitou</t>
  </si>
  <si>
    <t>Datová propustnost diskového pole s požadovanou startovací kapacitou minimálně 4.000 MiB/s (sekvenční zápis) a 8.000 MiB/s (sekvenční čtení).</t>
  </si>
  <si>
    <t>IO výkon diskového pole s uvedenou startovací kapacitou minimálně 3.000 IOPS (náhodný zápis) a 12.000 IOPS (náhodné čtení).</t>
  </si>
  <si>
    <t>Součástí dodávky prvního diskového pole musí být provedeny výkonnostní testy, a to v režii Dodavatele, jeho vlastními prostředky a na jeho náklady.</t>
  </si>
  <si>
    <t>Uveďte, jakým způsobem budou provedeny výkonnostní testy diskového pole s prokazatelnými výsledky k prokázání požadované minimální propustnosti a výkonu diskového pole. Testy musí být provedeny s níže uvedeným minimálním objemem zapsaných/přečtených dat do/ z unikátních fyzických bloků (to znamená, že každý zapisovaný fyzický blok musí být zapsán a přečten právě 1x v rámci celého testu).
Zadavatel požaduje testy provádět postupně, tj. v pořadí:
- sekvenční zápis ( měření datové propustnosti ) - 20 TiB dat
- sekvenční čtení ( měření datové propustnosti ) - 20 TiB dat
- náhodný zápis ( měření IO výkonu ) - 5 TiB dat
- náhodné čtení ( měření IO výkonu ) - 5 TiB dat</t>
  </si>
  <si>
    <t>Konfigurace 2.</t>
  </si>
  <si>
    <t>Kapacita minimálně 880 TiB (dále "startovací kapacita")</t>
  </si>
  <si>
    <t>Minimálně 80 TiB ze startovací kapacity musí být realizováno SSD/FLASH diskovými medii.</t>
  </si>
  <si>
    <t>Zadavatel požaduje rozdělit kapacitu na dvě stejné části do dvou různých diskových poolů o minimální velikosti 40 TiB každý.
Diskové pooly nesmí mít žádný společný fyzický disk, na kterém jsou uloženy data či paritní informace.
SSD/FLASH media musí být buď v boxu, ve kterém jsou řadiče, nebo (v případě, že box s řadiči neobsahuje pozice pro disky nebo jich neobsahuje potřebný počet) v boxech, které jsou nejblíže k boxu s řadiči (z pohledu datového připojení).</t>
  </si>
  <si>
    <t>Minimálně 800 TiB ze startovací kapacity musí být realizována rotačními disky NL-SAS.</t>
  </si>
  <si>
    <t>Minimální možnost rozšíření diskového pole na  celkem 2400 TiB NL-SAS kapacity další kapacitou typu NL-SAS bez potřeby změny nebo přidání řadiče pole.</t>
  </si>
  <si>
    <t>Datová propustnost diskového pole s požadovanou startovací kapacitou minimálně 7.000 MiB/s (sekvenční zápis) a 14.000 MiB/s (sekvenční čtení).</t>
  </si>
  <si>
    <t>Datová propustnost diskového pole s požadovanou startovací kapacitou pouze s využitím prostoru NL-SAS minimálně  4.000 MiB/s (sekvenční zápis) a 8.000 MiB/s (sekvenční čtení).</t>
  </si>
  <si>
    <t>IO výkon diskového pole s uvedenou startovací kapacitou minimálně 80.000 IOPS (náhodný zápis) a 160.000 IOPS (náhodné čtení).</t>
  </si>
  <si>
    <t>IO výkon diskového pole s uvedenou startovací kapacitou pouze s využitím prostoru NL-SAS minimálně 3.000 IOPS (náhodný zápis) a 12.000 IOPS (náhodné čtení).</t>
  </si>
  <si>
    <t>Uveďte, jakým způsobem budou provedeny výkonnostní testy diskového pole s prokazatelnými výsledky k prokázání požadované minimální propustnosti a výkonu diskového pole. Testy musí být provedeny s níže uvedeným minimálním objemem zapsaných/přečtených dat do/ z unikátních fyzických bloků (to znamená, že každý zapisovaný fyzický blok musí být zapsán a přečten právě 1x v rámci celého testu).
Zadavatel požaduje testy provádět postupně, tj. v pořadí:
- sekvenční zápis ( měření datové propustnosti ) - 20 TiB dat NL-SAS a 10 TiB dat SSD/FLASH
- sekvenční čtení ( měření datové propustnosti ) - 20 TiB dat NL-SAS a 10 TiB dat SSD/FLASH
- náhodný zápis ( měření IO výkonu ) - 5 TiB dat NL-SAS a 10 TiB dat SSD/FLASH
- náhodné čtení ( měření IO výkonu ) - 5 TiB dat NL-SAS a 10 TiB dat SSD/FLASH</t>
  </si>
  <si>
    <t>Rozšíření</t>
  </si>
  <si>
    <t>Rozšíření kapacity diskového pole o 80 TiB kapacity typu SSD/FLASH. Zadavatel požaduje  kompletní dodávku včetně zprovoznění.</t>
  </si>
  <si>
    <t>Musí splňovat Obecné parametry diskového pole dle oddílu 1 a jeho podbodů. Musí zahrnovat službu Instalace dle oddílu 2 a jeho podbodů. Musí obsahovat veškeré komponenty, práce a licence nutné pro rozšíření kapacity diskového pole o požadovanou kapacitu, např. rozšiřující boxy, datová media požadovaného typu, licence, back-end kabeláž, napájecí kabeláž, rackmount kity, zprovoznění, zalicencování apod. tak, aby bylo možné rozšíření pole odborně nainstalovat a řádně užívat.</t>
  </si>
  <si>
    <t>Rozšíření kapacity diskového pole o 200 TiB kapacity typu SAS. Zadavatel požaduje kompletní dodávku včetně zprovoznění.</t>
  </si>
  <si>
    <t>Diskové pole musí být dimenzováno  pro možnost osazení nejméně 80 TiB SSD/FLASH kapacitou pouze instalací těchto medií.</t>
  </si>
  <si>
    <t>Administrační rozhraní WEB GUI musí být přímo součástí hardwaru nabízeného diskového pole (dále "DPo"). 
Musí být plně funkční s webovými prohlížeči v aktuální verzi (Mozilla Firefox a Microsoft Edge), na pracovní stanici administrátora na OS Microsoft Windows, OS Linux a CentOS (OS Linux pouze Mozilla Firefox).
Zadavatel připouští náhradní řešení tohoto požadavku, které specifikuje v následujícím bodě.</t>
  </si>
  <si>
    <t>Požadujeme, aby CLI bylo přímo součástí hardwaru nabízeného diskového pole (dále DPo).
Požadavek je možné splnit také obdobným způsobem pomocí externích management serverů jak je popsáno u Náhradního řešení WEB GUI / GUI a EMS pro CLI a WEB GUI / GUI mohou být tytéž fyzické servery, na kterých běží pro tyto účely ssh2 server.
Zadavatel požaduje používat obě uvedené metody autentizace protokolu ssh2 (heslem nebo/a klíčem - dle standardu OpenSSH, klíče minimálně RSA).
Přístup s použitím ssh2 protokolu je povinný a nelze jej nahradit jiným typem přístupu k rozhraní CLI. Autentizace na úrovni ssh2 musí být jediná a konečná pro přístup k managementu pole, další stupeň autentizace je nepřípustný, tj. po úspěšné autentizaci protokolem ssh již nesmí být vyžadována další autentizace jakéhokoliv druhu pro zadávání a provádění příkazů na diskovém poli.</t>
  </si>
  <si>
    <t>Plná  podpora operačních systémů  (FC host types): Microsoft Windows včetně Microsoft Windows cluster,  verze Microsoft Windows server 2012 a novější.</t>
  </si>
  <si>
    <t>Plná podpora operačních systémů  (FC host types): IBM AIX na IBM Power, verze 6.x a novější.</t>
  </si>
  <si>
    <t>Plná podpora operačních systémů  (FC host types): Linux na platformě x86 64 bit, aktuálně podporované a budoucí distribuce RedHat, SuSE</t>
  </si>
  <si>
    <t>Plná podpora operačních systémů  (FC host types): Linux na platformě IBM Power, aktuálně podporované a budoucí distribuce RedHAT, SuSE</t>
  </si>
  <si>
    <t>Plná kompatibilita se stávajícími  FCP přepínači Zadavatele: Brocade 6520, Brocade 6510, firmware 7.4.1c a vyšší řady 7.4, firmware 8.1.2b, 8.1.2h a vyšší řady 8.x a budoucích, pracující v nativním režimu a aktivní zónovou konfigurací s rychlostí portů 16Gbit/s.</t>
  </si>
  <si>
    <t>Plná kompabilita s FCP přepínači OEM Brocade s firmwarem 6.4.x a novějšími 7.4.1c a vyšší řady 7.4 a 8.1.2b, 8.1.2h a vyšší řady 8.x a budoucích, pracující v nativním režimu s aktivní zónovou konfigurací nebo/a pracující v režimu AG s rychlostí portů 8Gbit/s.</t>
  </si>
  <si>
    <t>Celkem minimálně 4 LAN porty v diskovém poli pro iSCSI splňující specifikaci výše. Požadované porty musí být aktivní, zalicencované a funkční a osazeny příslušnými SFP.</t>
  </si>
  <si>
    <t>Sekvenční zápis a čtení s blokem 256 KBytes, FC konektivita. V konfiguraci RAID dle zde uvedené specifikace.</t>
  </si>
  <si>
    <t>Náhodný zápis i čtení s blokem 8 Kbytes/s, FC konektivita. V konfiguraci RAID dle zde uvedené specifikace.</t>
  </si>
  <si>
    <t>Zadavatel preferuje minimální potřebný prostor - počet U v 19" racku - a minimální elektrický příkon nabízeného diskového pole.
Uveďte počet U v 19“ racku a elektrický příkon jednoho kompletního diskového pole s požadovanou startovací kapacitou.
Pokud jsou součástí dodávky externí management servery, započítejte je rovněž pro každé pole. Příkon uveďte jako součet štítkového příkonu poloviny (z pohledu příkonu) všech zdrojů nabízeného řešení.</t>
  </si>
  <si>
    <t>Maximální obsazený prostor kompletně nainstalovaným a zprovozněným nabízeným diskovým polem s požadovanou startovací kapacitou v 19" racku smí být 20 U.</t>
  </si>
  <si>
    <t>Rozšíření kapacity diskového pole o 400 TiB kapacity typu NL-SAS.  Zadavatel požaduje kompletní dodávku včetně zprovoznění a použití stejných expanzních boxů jako pro startovací kapacitu.</t>
  </si>
  <si>
    <t>Rozšíření kapacity diskového pole o 800 TiB kapacity typu NL-SAS.  Zadavatel požaduje kompletní dodávku včetně zprovoznění a použití stejných expanzních boxů jako pro startovací kapacitu.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</si>
</sst>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1"/>
      <color theme="1"/>
      <name val="Calibri"/>
      <family val="2"/>
      <scheme val="minor"/>
    </font>
    <font>
      <sz val="10"/>
      <name val="Arial"/>
      <family val="2"/>
    </font>
    <font>
      <b/>
      <sz val="9"/>
      <color theme="1"/>
      <name val="Verdana"/>
      <family val="2"/>
    </font>
    <font>
      <sz val="9"/>
      <color theme="1"/>
      <name val="Verdana"/>
      <family val="2"/>
    </font>
    <font>
      <sz val="9"/>
      <name val="Verdana"/>
      <family val="2"/>
    </font>
    <font>
      <sz val="11"/>
      <color rgb="FF9C0006"/>
      <name val="Calibri"/>
      <family val="2"/>
      <scheme val="minor"/>
    </font>
    <font>
      <sz val="11"/>
      <name val="Calibri"/>
      <family val="2"/>
      <scheme val="minor"/>
    </font>
  </fonts>
  <fills count="7">
    <fill>
      <patternFill/>
    </fill>
    <fill>
      <patternFill patternType="gray125"/>
    </fill>
    <fill>
      <patternFill patternType="solid">
        <fgColor rgb="FFFFC7CE"/>
        <bgColor indexed="64"/>
      </patternFill>
    </fill>
    <fill>
      <patternFill patternType="solid">
        <fgColor rgb="FFFFFF00"/>
        <bgColor indexed="64"/>
      </patternFill>
    </fill>
    <fill>
      <patternFill patternType="solid">
        <fgColor rgb="FF0096E0"/>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style="thin"/>
    </border>
    <border>
      <left style="medium"/>
      <right style="thin"/>
      <top/>
      <bottom style="thin"/>
    </border>
    <border>
      <left style="medium"/>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2" borderId="0" applyNumberFormat="0" applyBorder="0" applyAlignment="0" applyProtection="0"/>
  </cellStyleXfs>
  <cellXfs count="49">
    <xf numFmtId="0" fontId="0" fillId="0" borderId="0" xfId="0"/>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wrapText="1"/>
    </xf>
    <xf numFmtId="0" fontId="3" fillId="3" borderId="1" xfId="0" applyFont="1" applyFill="1" applyBorder="1" applyAlignment="1">
      <alignment horizontal="left" wrapText="1"/>
    </xf>
    <xf numFmtId="0" fontId="2" fillId="3" borderId="1" xfId="0" applyFont="1" applyFill="1" applyBorder="1" applyAlignment="1">
      <alignment horizontal="left" wrapText="1"/>
    </xf>
    <xf numFmtId="0" fontId="3" fillId="3" borderId="2" xfId="0" applyFont="1" applyFill="1" applyBorder="1" applyAlignment="1">
      <alignment horizontal="left" wrapText="1"/>
    </xf>
    <xf numFmtId="0" fontId="2"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7" xfId="0" applyFont="1" applyFill="1" applyBorder="1" applyAlignment="1">
      <alignment horizontal="left" wrapText="1"/>
    </xf>
    <xf numFmtId="0" fontId="3" fillId="3" borderId="8" xfId="0" applyFont="1" applyFill="1" applyBorder="1" applyAlignment="1">
      <alignment horizontal="left" wrapText="1"/>
    </xf>
    <xf numFmtId="1" fontId="2" fillId="4" borderId="9" xfId="0" applyNumberFormat="1" applyFont="1" applyFill="1" applyBorder="1" applyAlignment="1">
      <alignment horizontal="center" vertical="center" wrapText="1"/>
    </xf>
    <xf numFmtId="0" fontId="2" fillId="4" borderId="10" xfId="0" applyFont="1" applyFill="1" applyBorder="1" applyAlignment="1">
      <alignment vertical="center" wrapText="1"/>
    </xf>
    <xf numFmtId="0" fontId="3" fillId="4" borderId="10" xfId="0" applyFont="1" applyFill="1" applyBorder="1" applyAlignment="1">
      <alignment wrapText="1"/>
    </xf>
    <xf numFmtId="0" fontId="3" fillId="4" borderId="11" xfId="0" applyFont="1" applyFill="1" applyBorder="1" applyAlignment="1">
      <alignment wrapText="1"/>
    </xf>
    <xf numFmtId="164" fontId="3" fillId="4" borderId="9" xfId="0" applyNumberFormat="1"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164" fontId="3" fillId="5" borderId="12" xfId="0" applyNumberFormat="1" applyFont="1" applyFill="1" applyBorder="1" applyAlignment="1">
      <alignment horizontal="center" vertical="center" wrapText="1"/>
    </xf>
    <xf numFmtId="0" fontId="2" fillId="5" borderId="13" xfId="0" applyFont="1" applyFill="1" applyBorder="1" applyAlignment="1">
      <alignment horizontal="left" vertical="center" wrapText="1"/>
    </xf>
    <xf numFmtId="0" fontId="2" fillId="5" borderId="14" xfId="0" applyFont="1" applyFill="1" applyBorder="1" applyAlignment="1">
      <alignment horizontal="left" vertical="center" wrapText="1"/>
    </xf>
    <xf numFmtId="164" fontId="3" fillId="5" borderId="15" xfId="0" applyNumberFormat="1"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1" fontId="2" fillId="4" borderId="16"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quotePrefix="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4" borderId="10" xfId="0" applyFont="1" applyFill="1" applyBorder="1" applyAlignment="1">
      <alignmen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164" fontId="3" fillId="0" borderId="17"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0" fillId="0" borderId="0" xfId="0" applyNumberFormat="1" applyAlignment="1">
      <alignment horizontal="center" vertical="center" wrapText="1"/>
    </xf>
    <xf numFmtId="0" fontId="4" fillId="6" borderId="1" xfId="0" applyFont="1" applyFill="1" applyBorder="1" applyAlignment="1">
      <alignment horizontal="left" vertical="center" wrapText="1"/>
    </xf>
    <xf numFmtId="0" fontId="6" fillId="0" borderId="5" xfId="21" applyFont="1" applyFill="1" applyBorder="1" applyAlignment="1">
      <alignment horizontal="left" vertical="center" wrapText="1"/>
    </xf>
    <xf numFmtId="0" fontId="6" fillId="0" borderId="1" xfId="21" applyFont="1" applyFill="1" applyBorder="1" applyAlignment="1">
      <alignment horizontal="left" vertical="center" wrapText="1"/>
    </xf>
    <xf numFmtId="0" fontId="2" fillId="4" borderId="10"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ální 2" xfId="20"/>
    <cellStyle name="Špatně"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3D9A-6F65-428B-819C-9DCEB532B234}">
  <dimension ref="A1:E150"/>
  <sheetViews>
    <sheetView tabSelected="1" view="pageBreakPreview" zoomScale="130" zoomScaleSheetLayoutView="130" workbookViewId="0" topLeftCell="E112">
      <selection activeCell="K116" sqref="K116"/>
    </sheetView>
  </sheetViews>
  <sheetFormatPr defaultColWidth="9.140625" defaultRowHeight="15"/>
  <cols>
    <col min="1" max="1" width="9.140625" style="3" customWidth="1"/>
    <col min="2" max="2" width="55.28125" style="2" customWidth="1"/>
    <col min="3" max="3" width="53.7109375" style="2" customWidth="1"/>
    <col min="4" max="4" width="18.421875" style="2" customWidth="1"/>
    <col min="5" max="5" width="41.8515625" style="2" customWidth="1"/>
    <col min="6" max="16384" width="9.140625" style="1" customWidth="1"/>
  </cols>
  <sheetData>
    <row r="1" spans="1:5" ht="24" customHeight="1">
      <c r="A1" s="21"/>
      <c r="B1" s="22" t="s">
        <v>0</v>
      </c>
      <c r="C1" s="22" t="s">
        <v>1</v>
      </c>
      <c r="D1" s="22" t="s">
        <v>2</v>
      </c>
      <c r="E1" s="23" t="s">
        <v>3</v>
      </c>
    </row>
    <row r="2" spans="1:5" ht="39" customHeight="1" thickBot="1">
      <c r="A2" s="24"/>
      <c r="B2" s="25" t="s">
        <v>4</v>
      </c>
      <c r="C2" s="25" t="s">
        <v>5</v>
      </c>
      <c r="D2" s="25" t="s">
        <v>6</v>
      </c>
      <c r="E2" s="26" t="s">
        <v>7</v>
      </c>
    </row>
    <row r="3" spans="1:5" ht="21" customHeight="1" thickBot="1">
      <c r="A3" s="18">
        <v>1</v>
      </c>
      <c r="B3" s="48" t="s">
        <v>8</v>
      </c>
      <c r="C3" s="19"/>
      <c r="D3" s="19"/>
      <c r="E3" s="20"/>
    </row>
    <row r="4" spans="1:5" ht="105.75" customHeight="1">
      <c r="A4" s="40">
        <f>A3+0.001</f>
        <v>1.001</v>
      </c>
      <c r="B4" s="31" t="s">
        <v>9</v>
      </c>
      <c r="C4" s="31" t="s">
        <v>10</v>
      </c>
      <c r="D4" s="10"/>
      <c r="E4" s="11"/>
    </row>
    <row r="5" spans="1:5" ht="48.75" customHeight="1">
      <c r="A5" s="41">
        <f aca="true" t="shared" si="0" ref="A5:A65">A4+0.001</f>
        <v>1.0019999999999998</v>
      </c>
      <c r="B5" s="32" t="s">
        <v>11</v>
      </c>
      <c r="C5" s="32" t="s">
        <v>12</v>
      </c>
      <c r="D5" s="4"/>
      <c r="E5" s="6"/>
    </row>
    <row r="6" spans="1:5" ht="27.75" customHeight="1">
      <c r="A6" s="41">
        <f t="shared" si="0"/>
        <v>1.0029999999999997</v>
      </c>
      <c r="B6" s="32" t="s">
        <v>13</v>
      </c>
      <c r="C6" s="32"/>
      <c r="D6" s="4"/>
      <c r="E6" s="6"/>
    </row>
    <row r="7" spans="1:5" ht="28.5" customHeight="1">
      <c r="A7" s="41">
        <f t="shared" si="0"/>
        <v>1.0039999999999996</v>
      </c>
      <c r="B7" s="32" t="s">
        <v>14</v>
      </c>
      <c r="C7" s="32" t="s">
        <v>15</v>
      </c>
      <c r="D7" s="4"/>
      <c r="E7" s="6"/>
    </row>
    <row r="8" spans="1:5" ht="223.5" customHeight="1">
      <c r="A8" s="41">
        <f t="shared" si="0"/>
        <v>1.0049999999999994</v>
      </c>
      <c r="B8" s="32" t="s">
        <v>16</v>
      </c>
      <c r="C8" s="32" t="s">
        <v>17</v>
      </c>
      <c r="D8" s="4"/>
      <c r="E8" s="6"/>
    </row>
    <row r="9" spans="1:5" ht="130.5" customHeight="1">
      <c r="A9" s="41">
        <f t="shared" si="0"/>
        <v>1.0059999999999993</v>
      </c>
      <c r="B9" s="32" t="s">
        <v>18</v>
      </c>
      <c r="C9" s="32" t="s">
        <v>19</v>
      </c>
      <c r="D9" s="4"/>
      <c r="E9" s="6"/>
    </row>
    <row r="10" spans="1:5" ht="135" customHeight="1">
      <c r="A10" s="41">
        <f t="shared" si="0"/>
        <v>1.0069999999999992</v>
      </c>
      <c r="B10" s="32" t="s">
        <v>20</v>
      </c>
      <c r="C10" s="32" t="s">
        <v>21</v>
      </c>
      <c r="D10" s="4"/>
      <c r="E10" s="6"/>
    </row>
    <row r="11" spans="1:5" ht="53.45" customHeight="1">
      <c r="A11" s="41">
        <f t="shared" si="0"/>
        <v>1.0079999999999991</v>
      </c>
      <c r="B11" s="33" t="s">
        <v>22</v>
      </c>
      <c r="C11" s="33" t="s">
        <v>23</v>
      </c>
      <c r="D11" s="4"/>
      <c r="E11" s="6"/>
    </row>
    <row r="12" spans="1:5" ht="296.1" customHeight="1">
      <c r="A12" s="41">
        <f t="shared" si="0"/>
        <v>1.008999999999999</v>
      </c>
      <c r="B12" s="32" t="s">
        <v>24</v>
      </c>
      <c r="C12" s="32" t="s">
        <v>25</v>
      </c>
      <c r="D12" s="4"/>
      <c r="E12" s="6"/>
    </row>
    <row r="13" spans="1:5" ht="45">
      <c r="A13" s="41">
        <f t="shared" si="0"/>
        <v>1.009999999999999</v>
      </c>
      <c r="B13" s="32" t="s">
        <v>26</v>
      </c>
      <c r="C13" s="32" t="s">
        <v>27</v>
      </c>
      <c r="D13" s="4"/>
      <c r="E13" s="6"/>
    </row>
    <row r="14" spans="1:5" ht="123.75">
      <c r="A14" s="41">
        <f t="shared" si="0"/>
        <v>1.0109999999999988</v>
      </c>
      <c r="B14" s="32" t="s">
        <v>28</v>
      </c>
      <c r="C14" s="32" t="s">
        <v>29</v>
      </c>
      <c r="D14" s="4"/>
      <c r="E14" s="6"/>
    </row>
    <row r="15" spans="1:5" ht="123.75" customHeight="1">
      <c r="A15" s="41">
        <f t="shared" si="0"/>
        <v>1.0119999999999987</v>
      </c>
      <c r="B15" s="32" t="s">
        <v>30</v>
      </c>
      <c r="C15" s="32" t="s">
        <v>31</v>
      </c>
      <c r="D15" s="4"/>
      <c r="E15" s="6"/>
    </row>
    <row r="16" spans="1:5" ht="26.25" customHeight="1">
      <c r="A16" s="41">
        <f t="shared" si="0"/>
        <v>1.0129999999999986</v>
      </c>
      <c r="B16" s="33" t="s">
        <v>32</v>
      </c>
      <c r="C16" s="33" t="s">
        <v>33</v>
      </c>
      <c r="D16" s="4"/>
      <c r="E16" s="6"/>
    </row>
    <row r="17" spans="1:5" ht="78.75">
      <c r="A17" s="41">
        <f t="shared" si="0"/>
        <v>1.0139999999999985</v>
      </c>
      <c r="B17" s="32" t="s">
        <v>34</v>
      </c>
      <c r="C17" s="32" t="s">
        <v>35</v>
      </c>
      <c r="D17" s="4"/>
      <c r="E17" s="6"/>
    </row>
    <row r="18" spans="1:5" ht="51" customHeight="1">
      <c r="A18" s="41">
        <f t="shared" si="0"/>
        <v>1.0149999999999983</v>
      </c>
      <c r="B18" s="32" t="s">
        <v>36</v>
      </c>
      <c r="C18" s="32" t="s">
        <v>37</v>
      </c>
      <c r="D18" s="4"/>
      <c r="E18" s="6"/>
    </row>
    <row r="19" spans="1:5" ht="50.25" customHeight="1">
      <c r="A19" s="41">
        <f t="shared" si="0"/>
        <v>1.0159999999999982</v>
      </c>
      <c r="B19" s="32" t="s">
        <v>38</v>
      </c>
      <c r="C19" s="32" t="s">
        <v>39</v>
      </c>
      <c r="D19" s="4"/>
      <c r="E19" s="6"/>
    </row>
    <row r="20" spans="1:5" ht="22.5">
      <c r="A20" s="41">
        <f t="shared" si="0"/>
        <v>1.0169999999999981</v>
      </c>
      <c r="B20" s="32" t="s">
        <v>40</v>
      </c>
      <c r="C20" s="32" t="s">
        <v>41</v>
      </c>
      <c r="D20" s="4"/>
      <c r="E20" s="6"/>
    </row>
    <row r="21" spans="1:5" ht="33.75">
      <c r="A21" s="41">
        <f t="shared" si="0"/>
        <v>1.017999999999998</v>
      </c>
      <c r="B21" s="32" t="s">
        <v>42</v>
      </c>
      <c r="C21" s="32" t="s">
        <v>43</v>
      </c>
      <c r="D21" s="4"/>
      <c r="E21" s="6"/>
    </row>
    <row r="22" spans="1:5" ht="22.5">
      <c r="A22" s="41">
        <f t="shared" si="0"/>
        <v>1.018999999999998</v>
      </c>
      <c r="B22" s="32" t="s">
        <v>44</v>
      </c>
      <c r="C22" s="32" t="s">
        <v>41</v>
      </c>
      <c r="D22" s="4"/>
      <c r="E22" s="6"/>
    </row>
    <row r="23" spans="1:5" ht="15">
      <c r="A23" s="41">
        <f t="shared" si="0"/>
        <v>1.0199999999999978</v>
      </c>
      <c r="B23" s="33" t="s">
        <v>45</v>
      </c>
      <c r="C23" s="33"/>
      <c r="D23" s="4"/>
      <c r="E23" s="6"/>
    </row>
    <row r="24" spans="1:5" ht="167.1" customHeight="1">
      <c r="A24" s="41">
        <f t="shared" si="0"/>
        <v>1.0209999999999977</v>
      </c>
      <c r="B24" s="33" t="s">
        <v>46</v>
      </c>
      <c r="C24" s="33" t="s">
        <v>47</v>
      </c>
      <c r="D24" s="4"/>
      <c r="E24" s="6"/>
    </row>
    <row r="25" spans="1:5" ht="67.5">
      <c r="A25" s="41">
        <f t="shared" si="0"/>
        <v>1.0219999999999976</v>
      </c>
      <c r="B25" s="32" t="s">
        <v>48</v>
      </c>
      <c r="C25" s="32" t="s">
        <v>49</v>
      </c>
      <c r="D25" s="4"/>
      <c r="E25" s="6"/>
    </row>
    <row r="26" spans="1:5" ht="45">
      <c r="A26" s="41">
        <f t="shared" si="0"/>
        <v>1.0229999999999975</v>
      </c>
      <c r="B26" s="32" t="s">
        <v>50</v>
      </c>
      <c r="C26" s="32" t="s">
        <v>51</v>
      </c>
      <c r="D26" s="4"/>
      <c r="E26" s="6"/>
    </row>
    <row r="27" spans="1:5" ht="45">
      <c r="A27" s="41">
        <f t="shared" si="0"/>
        <v>1.0239999999999974</v>
      </c>
      <c r="B27" s="32" t="s">
        <v>52</v>
      </c>
      <c r="C27" s="32" t="s">
        <v>53</v>
      </c>
      <c r="D27" s="4"/>
      <c r="E27" s="6"/>
    </row>
    <row r="28" spans="1:5" ht="56.25">
      <c r="A28" s="41">
        <f t="shared" si="0"/>
        <v>1.0249999999999972</v>
      </c>
      <c r="B28" s="33" t="s">
        <v>54</v>
      </c>
      <c r="C28" s="33" t="s">
        <v>55</v>
      </c>
      <c r="D28" s="4"/>
      <c r="E28" s="6"/>
    </row>
    <row r="29" spans="1:5" ht="90">
      <c r="A29" s="41">
        <f t="shared" si="0"/>
        <v>1.0259999999999971</v>
      </c>
      <c r="B29" s="32" t="s">
        <v>56</v>
      </c>
      <c r="C29" s="34" t="s">
        <v>57</v>
      </c>
      <c r="D29" s="4"/>
      <c r="E29" s="6"/>
    </row>
    <row r="30" spans="1:5" ht="33.75">
      <c r="A30" s="41">
        <f t="shared" si="0"/>
        <v>1.026999999999997</v>
      </c>
      <c r="B30" s="32" t="s">
        <v>58</v>
      </c>
      <c r="C30" s="34" t="s">
        <v>59</v>
      </c>
      <c r="D30" s="4"/>
      <c r="E30" s="6"/>
    </row>
    <row r="31" spans="1:5" ht="78.75">
      <c r="A31" s="41">
        <f t="shared" si="0"/>
        <v>1.027999999999997</v>
      </c>
      <c r="B31" s="32" t="s">
        <v>60</v>
      </c>
      <c r="C31" s="34" t="s">
        <v>61</v>
      </c>
      <c r="D31" s="4"/>
      <c r="E31" s="6"/>
    </row>
    <row r="32" spans="1:5" ht="33.75">
      <c r="A32" s="41">
        <f t="shared" si="0"/>
        <v>1.0289999999999968</v>
      </c>
      <c r="B32" s="32" t="s">
        <v>62</v>
      </c>
      <c r="C32" s="34"/>
      <c r="D32" s="4"/>
      <c r="E32" s="6"/>
    </row>
    <row r="33" spans="1:5" ht="56.25">
      <c r="A33" s="41">
        <f t="shared" si="0"/>
        <v>1.0299999999999967</v>
      </c>
      <c r="B33" s="32" t="s">
        <v>63</v>
      </c>
      <c r="C33" s="34" t="s">
        <v>64</v>
      </c>
      <c r="D33" s="4"/>
      <c r="E33" s="6"/>
    </row>
    <row r="34" spans="1:5" ht="33.75">
      <c r="A34" s="41">
        <f t="shared" si="0"/>
        <v>1.0309999999999966</v>
      </c>
      <c r="B34" s="32" t="s">
        <v>65</v>
      </c>
      <c r="C34" s="34" t="s">
        <v>66</v>
      </c>
      <c r="D34" s="4"/>
      <c r="E34" s="6"/>
    </row>
    <row r="35" spans="1:5" ht="33.75">
      <c r="A35" s="41">
        <f t="shared" si="0"/>
        <v>1.0319999999999965</v>
      </c>
      <c r="B35" s="32" t="s">
        <v>67</v>
      </c>
      <c r="C35" s="32" t="s">
        <v>68</v>
      </c>
      <c r="D35" s="4"/>
      <c r="E35" s="6"/>
    </row>
    <row r="36" spans="1:5" ht="71.1" customHeight="1">
      <c r="A36" s="41">
        <f t="shared" si="0"/>
        <v>1.0329999999999964</v>
      </c>
      <c r="B36" s="32" t="s">
        <v>69</v>
      </c>
      <c r="C36" s="32" t="s">
        <v>70</v>
      </c>
      <c r="D36" s="4"/>
      <c r="E36" s="6"/>
    </row>
    <row r="37" spans="1:5" ht="95.45" customHeight="1">
      <c r="A37" s="41">
        <f t="shared" si="0"/>
        <v>1.0339999999999963</v>
      </c>
      <c r="B37" s="32" t="s">
        <v>71</v>
      </c>
      <c r="C37" s="32" t="s">
        <v>72</v>
      </c>
      <c r="D37" s="4"/>
      <c r="E37" s="6"/>
    </row>
    <row r="38" spans="1:5" ht="45">
      <c r="A38" s="41">
        <f t="shared" si="0"/>
        <v>1.0349999999999961</v>
      </c>
      <c r="B38" s="32" t="s">
        <v>73</v>
      </c>
      <c r="C38" s="32" t="s">
        <v>74</v>
      </c>
      <c r="D38" s="4"/>
      <c r="E38" s="6"/>
    </row>
    <row r="39" spans="1:5" ht="33.75">
      <c r="A39" s="41">
        <f t="shared" si="0"/>
        <v>1.035999999999996</v>
      </c>
      <c r="B39" s="32" t="s">
        <v>75</v>
      </c>
      <c r="C39" s="32"/>
      <c r="D39" s="4"/>
      <c r="E39" s="6"/>
    </row>
    <row r="40" spans="1:5" ht="60" customHeight="1">
      <c r="A40" s="41">
        <f t="shared" si="0"/>
        <v>1.036999999999996</v>
      </c>
      <c r="B40" s="32" t="s">
        <v>76</v>
      </c>
      <c r="C40" s="32" t="s">
        <v>77</v>
      </c>
      <c r="D40" s="4"/>
      <c r="E40" s="6"/>
    </row>
    <row r="41" spans="1:5" ht="77.45" customHeight="1">
      <c r="A41" s="41">
        <f t="shared" si="0"/>
        <v>1.0379999999999958</v>
      </c>
      <c r="B41" s="32" t="s">
        <v>78</v>
      </c>
      <c r="C41" s="32" t="s">
        <v>79</v>
      </c>
      <c r="D41" s="4"/>
      <c r="E41" s="6"/>
    </row>
    <row r="42" spans="1:5" ht="67.5" customHeight="1">
      <c r="A42" s="41">
        <f t="shared" si="0"/>
        <v>1.0389999999999957</v>
      </c>
      <c r="B42" s="32" t="s">
        <v>80</v>
      </c>
      <c r="C42" s="32" t="s">
        <v>81</v>
      </c>
      <c r="D42" s="4"/>
      <c r="E42" s="6"/>
    </row>
    <row r="43" spans="1:5" ht="22.5">
      <c r="A43" s="41">
        <f t="shared" si="0"/>
        <v>1.0399999999999956</v>
      </c>
      <c r="B43" s="32" t="s">
        <v>82</v>
      </c>
      <c r="C43" s="32"/>
      <c r="D43" s="4"/>
      <c r="E43" s="6"/>
    </row>
    <row r="44" spans="1:5" ht="33.75">
      <c r="A44" s="41">
        <f t="shared" si="0"/>
        <v>1.0409999999999955</v>
      </c>
      <c r="B44" s="32" t="s">
        <v>83</v>
      </c>
      <c r="C44" s="32" t="s">
        <v>84</v>
      </c>
      <c r="D44" s="4"/>
      <c r="E44" s="6"/>
    </row>
    <row r="45" spans="1:5" ht="202.5">
      <c r="A45" s="41">
        <f t="shared" si="0"/>
        <v>1.0419999999999954</v>
      </c>
      <c r="B45" s="32" t="s">
        <v>85</v>
      </c>
      <c r="C45" s="32" t="s">
        <v>86</v>
      </c>
      <c r="D45" s="4"/>
      <c r="E45" s="6"/>
    </row>
    <row r="46" spans="1:5" ht="67.5">
      <c r="A46" s="41">
        <f t="shared" si="0"/>
        <v>1.0429999999999953</v>
      </c>
      <c r="B46" s="32" t="s">
        <v>87</v>
      </c>
      <c r="C46" s="32" t="s">
        <v>88</v>
      </c>
      <c r="D46" s="4"/>
      <c r="E46" s="6"/>
    </row>
    <row r="47" spans="1:5" ht="45">
      <c r="A47" s="41">
        <f t="shared" si="0"/>
        <v>1.0439999999999952</v>
      </c>
      <c r="B47" s="32" t="s">
        <v>89</v>
      </c>
      <c r="C47" s="32"/>
      <c r="D47" s="4"/>
      <c r="E47" s="6"/>
    </row>
    <row r="48" spans="1:5" ht="33.75">
      <c r="A48" s="41">
        <f t="shared" si="0"/>
        <v>1.044999999999995</v>
      </c>
      <c r="B48" s="32" t="s">
        <v>90</v>
      </c>
      <c r="C48" s="32" t="s">
        <v>91</v>
      </c>
      <c r="D48" s="4"/>
      <c r="E48" s="6"/>
    </row>
    <row r="49" spans="1:5" ht="49.5" customHeight="1">
      <c r="A49" s="41">
        <f t="shared" si="0"/>
        <v>1.045999999999995</v>
      </c>
      <c r="B49" s="32" t="s">
        <v>92</v>
      </c>
      <c r="C49" s="32" t="s">
        <v>93</v>
      </c>
      <c r="D49" s="4"/>
      <c r="E49" s="6"/>
    </row>
    <row r="50" spans="1:5" ht="93.75" customHeight="1">
      <c r="A50" s="41">
        <f t="shared" si="0"/>
        <v>1.0469999999999948</v>
      </c>
      <c r="B50" s="32" t="s">
        <v>94</v>
      </c>
      <c r="C50" s="32" t="s">
        <v>95</v>
      </c>
      <c r="D50" s="4"/>
      <c r="E50" s="6"/>
    </row>
    <row r="51" spans="1:5" ht="168.95" customHeight="1">
      <c r="A51" s="41">
        <f t="shared" si="0"/>
        <v>1.0479999999999947</v>
      </c>
      <c r="B51" s="32" t="s">
        <v>96</v>
      </c>
      <c r="C51" s="32" t="s">
        <v>97</v>
      </c>
      <c r="D51" s="4"/>
      <c r="E51" s="6"/>
    </row>
    <row r="52" spans="1:5" ht="170.1" customHeight="1">
      <c r="A52" s="41">
        <f t="shared" si="0"/>
        <v>1.0489999999999946</v>
      </c>
      <c r="B52" s="32" t="s">
        <v>98</v>
      </c>
      <c r="C52" s="32" t="s">
        <v>99</v>
      </c>
      <c r="D52" s="4"/>
      <c r="E52" s="6"/>
    </row>
    <row r="53" spans="1:5" ht="270">
      <c r="A53" s="41">
        <f t="shared" si="0"/>
        <v>1.0499999999999945</v>
      </c>
      <c r="B53" s="32" t="s">
        <v>100</v>
      </c>
      <c r="C53" s="32" t="s">
        <v>101</v>
      </c>
      <c r="D53" s="4"/>
      <c r="E53" s="6"/>
    </row>
    <row r="54" spans="1:5" ht="270">
      <c r="A54" s="41">
        <f t="shared" si="0"/>
        <v>1.0509999999999944</v>
      </c>
      <c r="B54" s="32" t="s">
        <v>102</v>
      </c>
      <c r="C54" s="32" t="s">
        <v>103</v>
      </c>
      <c r="D54" s="4"/>
      <c r="E54" s="6"/>
    </row>
    <row r="55" spans="1:5" ht="270">
      <c r="A55" s="41">
        <f t="shared" si="0"/>
        <v>1.0519999999999943</v>
      </c>
      <c r="B55" s="32" t="s">
        <v>104</v>
      </c>
      <c r="C55" s="32" t="s">
        <v>105</v>
      </c>
      <c r="D55" s="4"/>
      <c r="E55" s="6"/>
    </row>
    <row r="56" spans="1:5" ht="123.75">
      <c r="A56" s="41">
        <f t="shared" si="0"/>
        <v>1.0529999999999942</v>
      </c>
      <c r="B56" s="32" t="s">
        <v>106</v>
      </c>
      <c r="C56" s="32" t="s">
        <v>107</v>
      </c>
      <c r="D56" s="4"/>
      <c r="E56" s="6"/>
    </row>
    <row r="57" spans="1:5" ht="56.25">
      <c r="A57" s="41">
        <f t="shared" si="0"/>
        <v>1.053999999999994</v>
      </c>
      <c r="B57" s="32" t="s">
        <v>108</v>
      </c>
      <c r="C57" s="32" t="s">
        <v>109</v>
      </c>
      <c r="D57" s="4"/>
      <c r="E57" s="6"/>
    </row>
    <row r="58" spans="1:5" ht="56.25">
      <c r="A58" s="41">
        <f t="shared" si="0"/>
        <v>1.054999999999994</v>
      </c>
      <c r="B58" s="32" t="s">
        <v>110</v>
      </c>
      <c r="C58" s="32" t="s">
        <v>111</v>
      </c>
      <c r="D58" s="4"/>
      <c r="E58" s="6"/>
    </row>
    <row r="59" spans="1:5" ht="45">
      <c r="A59" s="41">
        <f t="shared" si="0"/>
        <v>1.0559999999999938</v>
      </c>
      <c r="B59" s="32" t="s">
        <v>112</v>
      </c>
      <c r="C59" s="32" t="s">
        <v>113</v>
      </c>
      <c r="D59" s="4"/>
      <c r="E59" s="6"/>
    </row>
    <row r="60" spans="1:5" ht="45">
      <c r="A60" s="41">
        <f t="shared" si="0"/>
        <v>1.0569999999999937</v>
      </c>
      <c r="B60" s="32" t="s">
        <v>114</v>
      </c>
      <c r="C60" s="32" t="s">
        <v>41</v>
      </c>
      <c r="D60" s="4"/>
      <c r="E60" s="6"/>
    </row>
    <row r="61" spans="1:5" ht="45">
      <c r="A61" s="41">
        <f t="shared" si="0"/>
        <v>1.0579999999999936</v>
      </c>
      <c r="B61" s="32" t="s">
        <v>240</v>
      </c>
      <c r="C61" s="32" t="s">
        <v>115</v>
      </c>
      <c r="D61" s="4"/>
      <c r="E61" s="6"/>
    </row>
    <row r="62" spans="1:5" ht="33.75">
      <c r="A62" s="41">
        <f t="shared" si="0"/>
        <v>1.0589999999999935</v>
      </c>
      <c r="B62" s="32" t="s">
        <v>116</v>
      </c>
      <c r="C62" s="32"/>
      <c r="D62" s="4"/>
      <c r="E62" s="6"/>
    </row>
    <row r="63" spans="1:5" ht="45">
      <c r="A63" s="41">
        <f t="shared" si="0"/>
        <v>1.0599999999999934</v>
      </c>
      <c r="B63" s="32" t="s">
        <v>52</v>
      </c>
      <c r="C63" s="32" t="s">
        <v>53</v>
      </c>
      <c r="D63" s="4"/>
      <c r="E63" s="6"/>
    </row>
    <row r="64" spans="1:5" ht="33.75">
      <c r="A64" s="41">
        <f t="shared" si="0"/>
        <v>1.0609999999999933</v>
      </c>
      <c r="B64" s="32" t="s">
        <v>117</v>
      </c>
      <c r="C64" s="32" t="s">
        <v>118</v>
      </c>
      <c r="D64" s="4"/>
      <c r="E64" s="6"/>
    </row>
    <row r="65" spans="1:5" ht="108" customHeight="1">
      <c r="A65" s="41">
        <f t="shared" si="0"/>
        <v>1.0619999999999932</v>
      </c>
      <c r="B65" s="32" t="s">
        <v>119</v>
      </c>
      <c r="C65" s="32" t="s">
        <v>232</v>
      </c>
      <c r="D65" s="4"/>
      <c r="E65" s="6"/>
    </row>
    <row r="66" spans="1:5" ht="326.25" customHeight="1">
      <c r="A66" s="41">
        <f aca="true" t="shared" si="1" ref="A66:A126">A65+0.001</f>
        <v>1.062999999999993</v>
      </c>
      <c r="B66" s="47" t="s">
        <v>120</v>
      </c>
      <c r="C66" s="32" t="s">
        <v>121</v>
      </c>
      <c r="D66" s="4"/>
      <c r="E66" s="6"/>
    </row>
    <row r="67" spans="1:5" ht="123.75">
      <c r="A67" s="41">
        <f t="shared" si="1"/>
        <v>1.063999999999993</v>
      </c>
      <c r="B67" s="32" t="s">
        <v>122</v>
      </c>
      <c r="C67" s="32" t="s">
        <v>123</v>
      </c>
      <c r="D67" s="4"/>
      <c r="E67" s="6"/>
    </row>
    <row r="68" spans="1:5" ht="63.75" customHeight="1">
      <c r="A68" s="41">
        <f t="shared" si="1"/>
        <v>1.0649999999999928</v>
      </c>
      <c r="B68" s="32" t="s">
        <v>124</v>
      </c>
      <c r="C68" s="32" t="s">
        <v>125</v>
      </c>
      <c r="D68" s="4"/>
      <c r="E68" s="6"/>
    </row>
    <row r="69" spans="1:5" ht="220.5" customHeight="1">
      <c r="A69" s="41">
        <f t="shared" si="1"/>
        <v>1.0659999999999927</v>
      </c>
      <c r="B69" s="32" t="s">
        <v>126</v>
      </c>
      <c r="C69" s="32" t="s">
        <v>233</v>
      </c>
      <c r="D69" s="4"/>
      <c r="E69" s="6"/>
    </row>
    <row r="70" spans="1:5" ht="56.25">
      <c r="A70" s="41">
        <f t="shared" si="1"/>
        <v>1.0669999999999926</v>
      </c>
      <c r="B70" s="32" t="s">
        <v>127</v>
      </c>
      <c r="C70" s="32"/>
      <c r="D70" s="4"/>
      <c r="E70" s="6"/>
    </row>
    <row r="71" spans="1:5" ht="93.6" customHeight="1">
      <c r="A71" s="41">
        <f t="shared" si="1"/>
        <v>1.0679999999999925</v>
      </c>
      <c r="B71" s="32" t="s">
        <v>128</v>
      </c>
      <c r="C71" s="32" t="s">
        <v>129</v>
      </c>
      <c r="D71" s="4"/>
      <c r="E71" s="6"/>
    </row>
    <row r="72" spans="1:5" ht="126.95" customHeight="1">
      <c r="A72" s="41">
        <f t="shared" si="1"/>
        <v>1.0689999999999924</v>
      </c>
      <c r="B72" s="32" t="s">
        <v>130</v>
      </c>
      <c r="C72" s="32" t="s">
        <v>131</v>
      </c>
      <c r="D72" s="4"/>
      <c r="E72" s="6"/>
    </row>
    <row r="73" spans="1:5" ht="101.25">
      <c r="A73" s="41">
        <f t="shared" si="1"/>
        <v>1.0699999999999923</v>
      </c>
      <c r="B73" s="32" t="s">
        <v>132</v>
      </c>
      <c r="C73" s="32" t="s">
        <v>133</v>
      </c>
      <c r="D73" s="4"/>
      <c r="E73" s="6"/>
    </row>
    <row r="74" spans="1:5" ht="33.75">
      <c r="A74" s="41">
        <f t="shared" si="1"/>
        <v>1.0709999999999922</v>
      </c>
      <c r="B74" s="32" t="s">
        <v>134</v>
      </c>
      <c r="C74" s="32" t="s">
        <v>135</v>
      </c>
      <c r="D74" s="4"/>
      <c r="E74" s="6"/>
    </row>
    <row r="75" spans="1:5" ht="67.5">
      <c r="A75" s="41">
        <f t="shared" si="1"/>
        <v>1.071999999999992</v>
      </c>
      <c r="B75" s="32" t="s">
        <v>136</v>
      </c>
      <c r="C75" s="32" t="s">
        <v>137</v>
      </c>
      <c r="D75" s="4"/>
      <c r="E75" s="6"/>
    </row>
    <row r="76" spans="1:5" ht="78.75">
      <c r="A76" s="41">
        <f t="shared" si="1"/>
        <v>1.072999999999992</v>
      </c>
      <c r="B76" s="32" t="s">
        <v>138</v>
      </c>
      <c r="C76" s="32" t="s">
        <v>139</v>
      </c>
      <c r="D76" s="4"/>
      <c r="E76" s="6"/>
    </row>
    <row r="77" spans="1:5" ht="22.5">
      <c r="A77" s="41">
        <f t="shared" si="1"/>
        <v>1.0739999999999919</v>
      </c>
      <c r="B77" s="32" t="s">
        <v>140</v>
      </c>
      <c r="C77" s="32" t="s">
        <v>141</v>
      </c>
      <c r="D77" s="4"/>
      <c r="E77" s="6"/>
    </row>
    <row r="78" spans="1:5" ht="33.75">
      <c r="A78" s="41">
        <f t="shared" si="1"/>
        <v>1.0749999999999917</v>
      </c>
      <c r="B78" s="32" t="s">
        <v>234</v>
      </c>
      <c r="C78" s="32" t="s">
        <v>142</v>
      </c>
      <c r="D78" s="4"/>
      <c r="E78" s="6"/>
    </row>
    <row r="79" spans="1:5" ht="33.75">
      <c r="A79" s="41">
        <f t="shared" si="1"/>
        <v>1.0759999999999916</v>
      </c>
      <c r="B79" s="32" t="s">
        <v>236</v>
      </c>
      <c r="C79" s="32" t="s">
        <v>143</v>
      </c>
      <c r="D79" s="4"/>
      <c r="E79" s="6"/>
    </row>
    <row r="80" spans="1:5" s="2" customFormat="1" ht="33.75">
      <c r="A80" s="41">
        <f t="shared" si="1"/>
        <v>1.0769999999999915</v>
      </c>
      <c r="B80" s="32" t="s">
        <v>237</v>
      </c>
      <c r="C80" s="32" t="s">
        <v>144</v>
      </c>
      <c r="D80" s="4"/>
      <c r="E80" s="6"/>
    </row>
    <row r="81" spans="1:5" s="2" customFormat="1" ht="33.75">
      <c r="A81" s="41">
        <f t="shared" si="1"/>
        <v>1.0779999999999914</v>
      </c>
      <c r="B81" s="32" t="s">
        <v>235</v>
      </c>
      <c r="C81" s="32" t="s">
        <v>145</v>
      </c>
      <c r="D81" s="5"/>
      <c r="E81" s="7"/>
    </row>
    <row r="82" spans="1:5" s="2" customFormat="1" ht="67.5">
      <c r="A82" s="41">
        <f t="shared" si="1"/>
        <v>1.0789999999999913</v>
      </c>
      <c r="B82" s="32" t="s">
        <v>146</v>
      </c>
      <c r="C82" s="32" t="s">
        <v>147</v>
      </c>
      <c r="D82" s="4"/>
      <c r="E82" s="6"/>
    </row>
    <row r="83" spans="1:5" s="2" customFormat="1" ht="33.75">
      <c r="A83" s="41">
        <f t="shared" si="1"/>
        <v>1.0799999999999912</v>
      </c>
      <c r="B83" s="32" t="s">
        <v>148</v>
      </c>
      <c r="C83" s="32" t="s">
        <v>149</v>
      </c>
      <c r="D83" s="4"/>
      <c r="E83" s="6"/>
    </row>
    <row r="84" spans="1:5" s="2" customFormat="1" ht="45">
      <c r="A84" s="41">
        <f t="shared" si="1"/>
        <v>1.080999999999991</v>
      </c>
      <c r="B84" s="32" t="s">
        <v>150</v>
      </c>
      <c r="C84" s="32" t="s">
        <v>151</v>
      </c>
      <c r="D84" s="4"/>
      <c r="E84" s="6"/>
    </row>
    <row r="85" spans="1:5" s="2" customFormat="1" ht="45">
      <c r="A85" s="41">
        <f t="shared" si="1"/>
        <v>1.081999999999991</v>
      </c>
      <c r="B85" s="32" t="s">
        <v>152</v>
      </c>
      <c r="C85" s="32"/>
      <c r="D85" s="4"/>
      <c r="E85" s="6"/>
    </row>
    <row r="86" spans="1:5" s="2" customFormat="1" ht="56.25">
      <c r="A86" s="41">
        <f t="shared" si="1"/>
        <v>1.0829999999999909</v>
      </c>
      <c r="B86" s="32" t="s">
        <v>238</v>
      </c>
      <c r="C86" s="32" t="s">
        <v>153</v>
      </c>
      <c r="D86" s="4"/>
      <c r="E86" s="6"/>
    </row>
    <row r="87" spans="1:5" s="2" customFormat="1" ht="33.75">
      <c r="A87" s="41">
        <f t="shared" si="1"/>
        <v>1.0839999999999907</v>
      </c>
      <c r="B87" s="32" t="s">
        <v>154</v>
      </c>
      <c r="C87" s="32" t="s">
        <v>155</v>
      </c>
      <c r="D87" s="4"/>
      <c r="E87" s="6"/>
    </row>
    <row r="88" spans="1:5" s="2" customFormat="1" ht="56.25">
      <c r="A88" s="41">
        <f t="shared" si="1"/>
        <v>1.0849999999999906</v>
      </c>
      <c r="B88" s="32" t="s">
        <v>239</v>
      </c>
      <c r="C88" s="32"/>
      <c r="D88" s="5"/>
      <c r="E88" s="7"/>
    </row>
    <row r="89" spans="1:5" s="2" customFormat="1" ht="123.95" customHeight="1">
      <c r="A89" s="41">
        <f t="shared" si="1"/>
        <v>1.0859999999999905</v>
      </c>
      <c r="B89" s="32" t="s">
        <v>156</v>
      </c>
      <c r="C89" s="32" t="s">
        <v>157</v>
      </c>
      <c r="D89" s="4"/>
      <c r="E89" s="6"/>
    </row>
    <row r="90" spans="1:5" s="2" customFormat="1" ht="22.5">
      <c r="A90" s="41">
        <f t="shared" si="1"/>
        <v>1.0869999999999904</v>
      </c>
      <c r="B90" s="32" t="s">
        <v>158</v>
      </c>
      <c r="C90" s="32" t="s">
        <v>159</v>
      </c>
      <c r="D90" s="4"/>
      <c r="E90" s="6"/>
    </row>
    <row r="91" spans="1:5" s="2" customFormat="1" ht="22.5">
      <c r="A91" s="41">
        <f t="shared" si="1"/>
        <v>1.0879999999999903</v>
      </c>
      <c r="B91" s="32" t="s">
        <v>160</v>
      </c>
      <c r="C91" s="32" t="s">
        <v>161</v>
      </c>
      <c r="D91" s="4"/>
      <c r="E91" s="6"/>
    </row>
    <row r="92" spans="1:5" s="2" customFormat="1" ht="22.5">
      <c r="A92" s="41">
        <f t="shared" si="1"/>
        <v>1.0889999999999902</v>
      </c>
      <c r="B92" s="32" t="s">
        <v>162</v>
      </c>
      <c r="C92" s="32" t="s">
        <v>163</v>
      </c>
      <c r="D92" s="4"/>
      <c r="E92" s="6"/>
    </row>
    <row r="93" spans="1:5" s="2" customFormat="1" ht="107.1" customHeight="1">
      <c r="A93" s="41">
        <f t="shared" si="1"/>
        <v>1.08999999999999</v>
      </c>
      <c r="B93" s="32" t="s">
        <v>164</v>
      </c>
      <c r="C93" s="32" t="s">
        <v>165</v>
      </c>
      <c r="D93" s="4"/>
      <c r="E93" s="6"/>
    </row>
    <row r="94" spans="1:5" s="2" customFormat="1" ht="67.5">
      <c r="A94" s="41">
        <f t="shared" si="1"/>
        <v>1.09099999999999</v>
      </c>
      <c r="B94" s="32" t="s">
        <v>166</v>
      </c>
      <c r="C94" s="32" t="s">
        <v>167</v>
      </c>
      <c r="D94" s="4"/>
      <c r="E94" s="6"/>
    </row>
    <row r="95" spans="1:5" s="2" customFormat="1" ht="45">
      <c r="A95" s="41">
        <f t="shared" si="1"/>
        <v>1.0919999999999899</v>
      </c>
      <c r="B95" s="32" t="s">
        <v>168</v>
      </c>
      <c r="C95" s="32" t="s">
        <v>169</v>
      </c>
      <c r="D95" s="4"/>
      <c r="E95" s="6"/>
    </row>
    <row r="96" spans="1:5" s="2" customFormat="1" ht="22.5">
      <c r="A96" s="41">
        <f t="shared" si="1"/>
        <v>1.0929999999999898</v>
      </c>
      <c r="B96" s="32" t="s">
        <v>170</v>
      </c>
      <c r="C96" s="32"/>
      <c r="D96" s="4"/>
      <c r="E96" s="6"/>
    </row>
    <row r="97" spans="1:5" s="2" customFormat="1" ht="33.75">
      <c r="A97" s="41">
        <f t="shared" si="1"/>
        <v>1.0939999999999896</v>
      </c>
      <c r="B97" s="32" t="s">
        <v>171</v>
      </c>
      <c r="C97" s="32"/>
      <c r="D97" s="4"/>
      <c r="E97" s="6"/>
    </row>
    <row r="98" spans="1:5" s="2" customFormat="1" ht="33.75">
      <c r="A98" s="41">
        <f t="shared" si="1"/>
        <v>1.0949999999999895</v>
      </c>
      <c r="B98" s="32" t="s">
        <v>172</v>
      </c>
      <c r="C98" s="32" t="s">
        <v>173</v>
      </c>
      <c r="D98" s="4"/>
      <c r="E98" s="6"/>
    </row>
    <row r="99" spans="1:5" s="2" customFormat="1" ht="67.5" customHeight="1">
      <c r="A99" s="41">
        <f t="shared" si="1"/>
        <v>1.0959999999999894</v>
      </c>
      <c r="B99" s="32" t="s">
        <v>174</v>
      </c>
      <c r="C99" s="32" t="s">
        <v>175</v>
      </c>
      <c r="D99" s="5"/>
      <c r="E99" s="7"/>
    </row>
    <row r="100" spans="1:5" s="2" customFormat="1" ht="30.6" customHeight="1">
      <c r="A100" s="41">
        <f t="shared" si="1"/>
        <v>1.0969999999999893</v>
      </c>
      <c r="B100" s="35" t="s">
        <v>176</v>
      </c>
      <c r="C100" s="35" t="s">
        <v>173</v>
      </c>
      <c r="D100" s="4"/>
      <c r="E100" s="6"/>
    </row>
    <row r="101" spans="1:5" s="2" customFormat="1" ht="42.6" customHeight="1" thickBot="1">
      <c r="A101" s="42">
        <f t="shared" si="1"/>
        <v>1.0979999999999892</v>
      </c>
      <c r="B101" s="36" t="s">
        <v>177</v>
      </c>
      <c r="C101" s="36" t="s">
        <v>178</v>
      </c>
      <c r="D101" s="12"/>
      <c r="E101" s="13"/>
    </row>
    <row r="102" spans="1:5" s="2" customFormat="1" ht="22.5" customHeight="1" thickBot="1">
      <c r="A102" s="14">
        <v>2</v>
      </c>
      <c r="B102" s="15" t="s">
        <v>179</v>
      </c>
      <c r="C102" s="37"/>
      <c r="D102" s="16"/>
      <c r="E102" s="17"/>
    </row>
    <row r="103" spans="1:5" s="2" customFormat="1" ht="45">
      <c r="A103" s="40">
        <f t="shared" si="1"/>
        <v>2.001</v>
      </c>
      <c r="B103" s="46" t="s">
        <v>180</v>
      </c>
      <c r="C103" s="38"/>
      <c r="D103" s="10"/>
      <c r="E103" s="11"/>
    </row>
    <row r="104" spans="1:5" s="2" customFormat="1" ht="33.75">
      <c r="A104" s="41">
        <f t="shared" si="1"/>
        <v>2.002</v>
      </c>
      <c r="B104" s="35" t="s">
        <v>181</v>
      </c>
      <c r="C104" s="35" t="s">
        <v>182</v>
      </c>
      <c r="D104" s="4"/>
      <c r="E104" s="6"/>
    </row>
    <row r="105" spans="1:5" s="2" customFormat="1" ht="45">
      <c r="A105" s="41">
        <f t="shared" si="1"/>
        <v>2.0029999999999997</v>
      </c>
      <c r="B105" s="35" t="s">
        <v>183</v>
      </c>
      <c r="C105" s="35"/>
      <c r="D105" s="4"/>
      <c r="E105" s="6"/>
    </row>
    <row r="106" spans="1:5" s="2" customFormat="1" ht="45">
      <c r="A106" s="41">
        <f t="shared" si="1"/>
        <v>2.0039999999999996</v>
      </c>
      <c r="B106" s="35" t="s">
        <v>184</v>
      </c>
      <c r="C106" s="35"/>
      <c r="D106" s="4"/>
      <c r="E106" s="6"/>
    </row>
    <row r="107" spans="1:5" s="2" customFormat="1" ht="56.45" customHeight="1">
      <c r="A107" s="41">
        <f t="shared" si="1"/>
        <v>2.0049999999999994</v>
      </c>
      <c r="B107" s="35" t="s">
        <v>185</v>
      </c>
      <c r="C107" s="35" t="s">
        <v>186</v>
      </c>
      <c r="D107" s="4"/>
      <c r="E107" s="6"/>
    </row>
    <row r="108" spans="1:5" s="2" customFormat="1" ht="98.1" customHeight="1">
      <c r="A108" s="41">
        <f t="shared" si="1"/>
        <v>2.0059999999999993</v>
      </c>
      <c r="B108" s="35" t="s">
        <v>187</v>
      </c>
      <c r="C108" s="35" t="s">
        <v>188</v>
      </c>
      <c r="D108" s="4"/>
      <c r="E108" s="6"/>
    </row>
    <row r="109" spans="1:5" s="2" customFormat="1" ht="67.5">
      <c r="A109" s="41">
        <f t="shared" si="1"/>
        <v>2.0069999999999992</v>
      </c>
      <c r="B109" s="35" t="s">
        <v>189</v>
      </c>
      <c r="C109" s="35"/>
      <c r="D109" s="4"/>
      <c r="E109" s="6"/>
    </row>
    <row r="110" spans="1:5" s="2" customFormat="1" ht="33.75">
      <c r="A110" s="41">
        <f t="shared" si="1"/>
        <v>2.007999999999999</v>
      </c>
      <c r="B110" s="35" t="s">
        <v>190</v>
      </c>
      <c r="C110" s="35"/>
      <c r="D110" s="4"/>
      <c r="E110" s="6"/>
    </row>
    <row r="111" spans="1:5" s="2" customFormat="1" ht="68.25" thickBot="1">
      <c r="A111" s="41">
        <f t="shared" si="1"/>
        <v>2.008999999999999</v>
      </c>
      <c r="B111" s="35" t="s">
        <v>191</v>
      </c>
      <c r="C111" s="35" t="s">
        <v>192</v>
      </c>
      <c r="D111" s="4"/>
      <c r="E111" s="6"/>
    </row>
    <row r="112" spans="1:5" s="2" customFormat="1" ht="20.25" customHeight="1" thickBot="1">
      <c r="A112" s="14">
        <v>3</v>
      </c>
      <c r="B112" s="15" t="s">
        <v>193</v>
      </c>
      <c r="C112" s="37"/>
      <c r="D112" s="16"/>
      <c r="E112" s="17"/>
    </row>
    <row r="113" spans="1:5" s="2" customFormat="1" ht="39" customHeight="1">
      <c r="A113" s="40">
        <f t="shared" si="1"/>
        <v>3.001</v>
      </c>
      <c r="B113" s="38" t="s">
        <v>194</v>
      </c>
      <c r="C113" s="38" t="s">
        <v>195</v>
      </c>
      <c r="D113" s="10"/>
      <c r="E113" s="11"/>
    </row>
    <row r="114" spans="1:5" s="2" customFormat="1" ht="112.5">
      <c r="A114" s="41">
        <f t="shared" si="1"/>
        <v>3.002</v>
      </c>
      <c r="B114" s="35" t="s">
        <v>196</v>
      </c>
      <c r="C114" s="35" t="s">
        <v>197</v>
      </c>
      <c r="D114" s="4"/>
      <c r="E114" s="6"/>
    </row>
    <row r="115" spans="1:5" s="2" customFormat="1" ht="45">
      <c r="A115" s="41">
        <f t="shared" si="1"/>
        <v>3.0029999999999997</v>
      </c>
      <c r="B115" s="35" t="s">
        <v>198</v>
      </c>
      <c r="C115" s="35"/>
      <c r="D115" s="4"/>
      <c r="E115" s="6"/>
    </row>
    <row r="116" spans="1:5" s="2" customFormat="1" ht="56.25">
      <c r="A116" s="41">
        <f t="shared" si="1"/>
        <v>3.0039999999999996</v>
      </c>
      <c r="B116" s="35" t="s">
        <v>199</v>
      </c>
      <c r="C116" s="35"/>
      <c r="D116" s="4"/>
      <c r="E116" s="6"/>
    </row>
    <row r="117" spans="1:5" s="2" customFormat="1" ht="67.5">
      <c r="A117" s="41">
        <f t="shared" si="1"/>
        <v>3.0049999999999994</v>
      </c>
      <c r="B117" s="35" t="s">
        <v>200</v>
      </c>
      <c r="C117" s="35" t="s">
        <v>201</v>
      </c>
      <c r="D117" s="4"/>
      <c r="E117" s="6"/>
    </row>
    <row r="118" spans="1:5" s="2" customFormat="1" ht="21.75" customHeight="1">
      <c r="A118" s="27">
        <v>4</v>
      </c>
      <c r="B118" s="28" t="s">
        <v>202</v>
      </c>
      <c r="C118" s="29"/>
      <c r="D118" s="29"/>
      <c r="E118" s="30"/>
    </row>
    <row r="119" spans="1:5" s="2" customFormat="1" ht="22.5">
      <c r="A119" s="41">
        <f t="shared" si="1"/>
        <v>4.001</v>
      </c>
      <c r="B119" s="35" t="s">
        <v>203</v>
      </c>
      <c r="C119" s="35"/>
      <c r="D119" s="4"/>
      <c r="E119" s="6"/>
    </row>
    <row r="120" spans="1:5" s="2" customFormat="1" ht="15">
      <c r="A120" s="41">
        <f t="shared" si="1"/>
        <v>4.002000000000001</v>
      </c>
      <c r="B120" s="35" t="s">
        <v>204</v>
      </c>
      <c r="C120" s="35"/>
      <c r="D120" s="4"/>
      <c r="E120" s="6"/>
    </row>
    <row r="121" spans="1:5" s="2" customFormat="1" ht="15">
      <c r="A121" s="41">
        <f t="shared" si="1"/>
        <v>4.003000000000001</v>
      </c>
      <c r="B121" s="35" t="s">
        <v>205</v>
      </c>
      <c r="C121" s="35"/>
      <c r="D121" s="4"/>
      <c r="E121" s="6"/>
    </row>
    <row r="122" spans="1:5" s="2" customFormat="1" ht="15">
      <c r="A122" s="41">
        <f t="shared" si="1"/>
        <v>4.004000000000001</v>
      </c>
      <c r="B122" s="35" t="s">
        <v>206</v>
      </c>
      <c r="C122" s="35"/>
      <c r="D122" s="5"/>
      <c r="E122" s="7"/>
    </row>
    <row r="123" spans="1:5" s="2" customFormat="1" ht="75" customHeight="1">
      <c r="A123" s="41">
        <f t="shared" si="1"/>
        <v>4.005000000000002</v>
      </c>
      <c r="B123" s="32" t="s">
        <v>207</v>
      </c>
      <c r="C123" s="32" t="s">
        <v>208</v>
      </c>
      <c r="D123" s="4"/>
      <c r="E123" s="6"/>
    </row>
    <row r="124" spans="1:5" s="2" customFormat="1" ht="120" customHeight="1">
      <c r="A124" s="41">
        <f t="shared" si="1"/>
        <v>4.006000000000002</v>
      </c>
      <c r="B124" s="32" t="s">
        <v>244</v>
      </c>
      <c r="C124" s="45" t="s">
        <v>243</v>
      </c>
      <c r="D124" s="4"/>
      <c r="E124" s="6"/>
    </row>
    <row r="125" spans="1:5" s="2" customFormat="1" ht="67.5">
      <c r="A125" s="41">
        <f t="shared" si="1"/>
        <v>4.007000000000002</v>
      </c>
      <c r="B125" s="32" t="s">
        <v>231</v>
      </c>
      <c r="C125" s="32" t="s">
        <v>209</v>
      </c>
      <c r="D125" s="4"/>
      <c r="E125" s="6"/>
    </row>
    <row r="126" spans="1:5" s="2" customFormat="1" ht="45">
      <c r="A126" s="41">
        <f t="shared" si="1"/>
        <v>4.008000000000003</v>
      </c>
      <c r="B126" s="32" t="s">
        <v>210</v>
      </c>
      <c r="C126" s="32" t="s">
        <v>211</v>
      </c>
      <c r="D126" s="4"/>
      <c r="E126" s="6"/>
    </row>
    <row r="127" spans="1:5" s="2" customFormat="1" ht="33.75">
      <c r="A127" s="41">
        <f aca="true" t="shared" si="2" ref="A127:A148">A126+0.001</f>
        <v>4.009000000000003</v>
      </c>
      <c r="B127" s="35" t="s">
        <v>212</v>
      </c>
      <c r="C127" s="35" t="s">
        <v>241</v>
      </c>
      <c r="D127" s="4"/>
      <c r="E127" s="6"/>
    </row>
    <row r="128" spans="1:5" s="2" customFormat="1" ht="33.75">
      <c r="A128" s="41">
        <f t="shared" si="2"/>
        <v>4.010000000000003</v>
      </c>
      <c r="B128" s="35" t="s">
        <v>213</v>
      </c>
      <c r="C128" s="35" t="s">
        <v>242</v>
      </c>
      <c r="D128" s="4"/>
      <c r="E128" s="6"/>
    </row>
    <row r="129" spans="1:5" s="2" customFormat="1" ht="180">
      <c r="A129" s="41">
        <f t="shared" si="2"/>
        <v>4.011000000000004</v>
      </c>
      <c r="B129" s="35" t="s">
        <v>214</v>
      </c>
      <c r="C129" s="35" t="s">
        <v>215</v>
      </c>
      <c r="D129" s="4"/>
      <c r="E129" s="6"/>
    </row>
    <row r="130" spans="1:5" s="2" customFormat="1" ht="26.25" customHeight="1">
      <c r="A130" s="27">
        <v>5</v>
      </c>
      <c r="B130" s="28" t="s">
        <v>216</v>
      </c>
      <c r="C130" s="29"/>
      <c r="D130" s="29"/>
      <c r="E130" s="30"/>
    </row>
    <row r="131" spans="1:5" s="2" customFormat="1" ht="22.5">
      <c r="A131" s="41">
        <f t="shared" si="2"/>
        <v>5.001</v>
      </c>
      <c r="B131" s="35" t="s">
        <v>203</v>
      </c>
      <c r="C131" s="35"/>
      <c r="D131" s="4"/>
      <c r="E131" s="6"/>
    </row>
    <row r="132" spans="1:5" s="2" customFormat="1" ht="15">
      <c r="A132" s="41">
        <f t="shared" si="2"/>
        <v>5.002000000000001</v>
      </c>
      <c r="B132" s="35" t="s">
        <v>204</v>
      </c>
      <c r="C132" s="35"/>
      <c r="D132" s="4"/>
      <c r="E132" s="6"/>
    </row>
    <row r="133" spans="1:5" s="2" customFormat="1" ht="15">
      <c r="A133" s="41">
        <f t="shared" si="2"/>
        <v>5.003000000000001</v>
      </c>
      <c r="B133" s="35" t="s">
        <v>205</v>
      </c>
      <c r="C133" s="35"/>
      <c r="D133" s="4"/>
      <c r="E133" s="6"/>
    </row>
    <row r="134" spans="1:5" s="2" customFormat="1" ht="15">
      <c r="A134" s="41">
        <f t="shared" si="2"/>
        <v>5.004000000000001</v>
      </c>
      <c r="B134" s="32" t="s">
        <v>217</v>
      </c>
      <c r="C134" s="32"/>
      <c r="D134" s="4"/>
      <c r="E134" s="6"/>
    </row>
    <row r="135" spans="1:5" s="2" customFormat="1" ht="112.5">
      <c r="A135" s="41">
        <f t="shared" si="2"/>
        <v>5.005000000000002</v>
      </c>
      <c r="B135" s="32" t="s">
        <v>218</v>
      </c>
      <c r="C135" s="32" t="s">
        <v>219</v>
      </c>
      <c r="D135" s="4"/>
      <c r="E135" s="6"/>
    </row>
    <row r="136" spans="1:5" s="2" customFormat="1" ht="69.75" customHeight="1">
      <c r="A136" s="41">
        <f t="shared" si="2"/>
        <v>5.006000000000002</v>
      </c>
      <c r="B136" s="32" t="s">
        <v>220</v>
      </c>
      <c r="C136" s="32" t="s">
        <v>208</v>
      </c>
      <c r="D136" s="4"/>
      <c r="E136" s="6"/>
    </row>
    <row r="137" spans="1:5" s="2" customFormat="1" ht="121.5" customHeight="1">
      <c r="A137" s="41">
        <f t="shared" si="2"/>
        <v>5.007000000000002</v>
      </c>
      <c r="B137" s="32" t="s">
        <v>244</v>
      </c>
      <c r="C137" s="45" t="s">
        <v>243</v>
      </c>
      <c r="D137" s="4"/>
      <c r="E137" s="6"/>
    </row>
    <row r="138" spans="1:5" s="2" customFormat="1" ht="33.75">
      <c r="A138" s="41">
        <f t="shared" si="2"/>
        <v>5.008000000000003</v>
      </c>
      <c r="B138" s="32" t="s">
        <v>221</v>
      </c>
      <c r="C138" s="32" t="s">
        <v>211</v>
      </c>
      <c r="D138" s="4"/>
      <c r="E138" s="6"/>
    </row>
    <row r="139" spans="1:5" s="2" customFormat="1" ht="33.75">
      <c r="A139" s="41">
        <f t="shared" si="2"/>
        <v>5.009000000000003</v>
      </c>
      <c r="B139" s="35" t="s">
        <v>222</v>
      </c>
      <c r="C139" s="35" t="s">
        <v>241</v>
      </c>
      <c r="D139" s="4"/>
      <c r="E139" s="6"/>
    </row>
    <row r="140" spans="1:5" s="2" customFormat="1" ht="45">
      <c r="A140" s="41">
        <f t="shared" si="2"/>
        <v>5.010000000000003</v>
      </c>
      <c r="B140" s="35" t="s">
        <v>223</v>
      </c>
      <c r="C140" s="35" t="s">
        <v>241</v>
      </c>
      <c r="D140" s="4"/>
      <c r="E140" s="6"/>
    </row>
    <row r="141" spans="1:5" s="2" customFormat="1" ht="33.75">
      <c r="A141" s="41">
        <f t="shared" si="2"/>
        <v>5.011000000000004</v>
      </c>
      <c r="B141" s="35" t="s">
        <v>224</v>
      </c>
      <c r="C141" s="35" t="s">
        <v>242</v>
      </c>
      <c r="D141" s="4"/>
      <c r="E141" s="6"/>
    </row>
    <row r="142" spans="1:5" s="2" customFormat="1" ht="33.75">
      <c r="A142" s="41">
        <f t="shared" si="2"/>
        <v>5.012000000000004</v>
      </c>
      <c r="B142" s="35" t="s">
        <v>225</v>
      </c>
      <c r="C142" s="35" t="s">
        <v>242</v>
      </c>
      <c r="D142" s="4"/>
      <c r="E142" s="6"/>
    </row>
    <row r="143" spans="1:5" s="2" customFormat="1" ht="199.5" customHeight="1" thickBot="1">
      <c r="A143" s="42">
        <f t="shared" si="2"/>
        <v>5.013000000000004</v>
      </c>
      <c r="B143" s="36" t="s">
        <v>214</v>
      </c>
      <c r="C143" s="36" t="s">
        <v>226</v>
      </c>
      <c r="D143" s="12"/>
      <c r="E143" s="13"/>
    </row>
    <row r="144" spans="1:5" s="2" customFormat="1" ht="21" customHeight="1" thickBot="1">
      <c r="A144" s="14">
        <v>6</v>
      </c>
      <c r="B144" s="15" t="s">
        <v>227</v>
      </c>
      <c r="C144" s="37"/>
      <c r="D144" s="16"/>
      <c r="E144" s="17"/>
    </row>
    <row r="145" spans="1:5" s="2" customFormat="1" ht="108" customHeight="1">
      <c r="A145" s="40">
        <f t="shared" si="2"/>
        <v>6.001</v>
      </c>
      <c r="B145" s="38" t="s">
        <v>228</v>
      </c>
      <c r="C145" s="38" t="s">
        <v>229</v>
      </c>
      <c r="D145" s="10"/>
      <c r="E145" s="11"/>
    </row>
    <row r="146" spans="1:5" s="2" customFormat="1" ht="112.5">
      <c r="A146" s="41">
        <f t="shared" si="2"/>
        <v>6.002000000000001</v>
      </c>
      <c r="B146" s="35" t="s">
        <v>230</v>
      </c>
      <c r="C146" s="35" t="s">
        <v>229</v>
      </c>
      <c r="D146" s="4"/>
      <c r="E146" s="6"/>
    </row>
    <row r="147" spans="1:5" s="2" customFormat="1" ht="112.5">
      <c r="A147" s="41">
        <f t="shared" si="2"/>
        <v>6.003000000000001</v>
      </c>
      <c r="B147" s="35" t="s">
        <v>245</v>
      </c>
      <c r="C147" s="35" t="s">
        <v>229</v>
      </c>
      <c r="D147" s="5"/>
      <c r="E147" s="7"/>
    </row>
    <row r="148" spans="1:5" s="2" customFormat="1" ht="112.5" customHeight="1" thickBot="1">
      <c r="A148" s="43">
        <f t="shared" si="2"/>
        <v>6.004000000000001</v>
      </c>
      <c r="B148" s="39" t="s">
        <v>246</v>
      </c>
      <c r="C148" s="39" t="s">
        <v>229</v>
      </c>
      <c r="D148" s="8"/>
      <c r="E148" s="9"/>
    </row>
    <row r="149" ht="15">
      <c r="A149" s="44"/>
    </row>
    <row r="150" ht="15">
      <c r="A150" s="44"/>
    </row>
  </sheetData>
  <printOptions/>
  <pageMargins left="0.7" right="0.7" top="0.787401575" bottom="0.787401575" header="0.3" footer="0.3"/>
  <pageSetup horizontalDpi="600" verticalDpi="600" orientation="landscape" paperSize="9" scale="64" r:id="rId1"/>
  <rowBreaks count="6" manualBreakCount="6">
    <brk id="9" max="16383" man="1"/>
    <brk id="101" max="16383" man="1"/>
    <brk id="111" max="16383" man="1"/>
    <brk id="117" max="16383" man="1"/>
    <brk id="129" max="16383" man="1"/>
    <brk id="143"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49F0CAA4BBCD4BA165C611C83F2680" ma:contentTypeVersion="2" ma:contentTypeDescription="Create a new document." ma:contentTypeScope="" ma:versionID="cc59e441bae9f4e390d7cbf7726cee8d">
  <xsd:schema xmlns:xsd="http://www.w3.org/2001/XMLSchema" xmlns:xs="http://www.w3.org/2001/XMLSchema" xmlns:p="http://schemas.microsoft.com/office/2006/metadata/properties" xmlns:ns2="1d05ad01-12a0-4030-bb87-e53d26b29007" targetNamespace="http://schemas.microsoft.com/office/2006/metadata/properties" ma:root="true" ma:fieldsID="7b4512bbe53bb939fa98bd412ad7ea7e" ns2:_="">
    <xsd:import namespace="1d05ad01-12a0-4030-bb87-e53d26b2900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05ad01-12a0-4030-bb87-e53d26b290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A4C7D-A01A-4346-98BC-FCC22CDCD199}">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schemas.openxmlformats.org/package/2006/metadata/core-properties"/>
    <ds:schemaRef ds:uri="1d05ad01-12a0-4030-bb87-e53d26b29007"/>
  </ds:schemaRefs>
</ds:datastoreItem>
</file>

<file path=customXml/itemProps2.xml><?xml version="1.0" encoding="utf-8"?>
<ds:datastoreItem xmlns:ds="http://schemas.openxmlformats.org/officeDocument/2006/customXml" ds:itemID="{F6A221AF-03B1-4322-AA2B-B7707C062E00}">
  <ds:schemaRefs>
    <ds:schemaRef ds:uri="http://schemas.microsoft.com/sharepoint/v3/contenttype/forms"/>
  </ds:schemaRefs>
</ds:datastoreItem>
</file>

<file path=customXml/itemProps3.xml><?xml version="1.0" encoding="utf-8"?>
<ds:datastoreItem xmlns:ds="http://schemas.openxmlformats.org/officeDocument/2006/customXml" ds:itemID="{24136D8D-CD6D-4DB2-B11F-ED08C5D92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05ad01-12a0-4030-bb87-e53d26b29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2020-01-07T12:49:06Z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33fbad-f6f4-45bd-b8c1-f46f3711dcc6_Enabled">
    <vt:lpwstr>True</vt:lpwstr>
  </property>
  <property fmtid="{D5CDD505-2E9C-101B-9397-08002B2CF9AE}" pid="3" name="MSIP_Label_8b33fbad-f6f4-45bd-b8c1-f46f3711dcc6_SiteId">
    <vt:lpwstr>8ef2ef64-61e6-4033-9f7f-48ccd5d03c90</vt:lpwstr>
  </property>
  <property fmtid="{D5CDD505-2E9C-101B-9397-08002B2CF9AE}" pid="4" name="MSIP_Label_8b33fbad-f6f4-45bd-b8c1-f46f3711dcc6_Owner">
    <vt:lpwstr>martin.majer@spcss.cz</vt:lpwstr>
  </property>
  <property fmtid="{D5CDD505-2E9C-101B-9397-08002B2CF9AE}" pid="5" name="MSIP_Label_8b33fbad-f6f4-45bd-b8c1-f46f3711dcc6_SetDate">
    <vt:lpwstr>2018-09-27T07:02:39.5627722Z</vt:lpwstr>
  </property>
  <property fmtid="{D5CDD505-2E9C-101B-9397-08002B2CF9AE}" pid="6" name="MSIP_Label_8b33fbad-f6f4-45bd-b8c1-f46f3711dcc6_Name">
    <vt:lpwstr>Veřejné</vt:lpwstr>
  </property>
  <property fmtid="{D5CDD505-2E9C-101B-9397-08002B2CF9AE}" pid="7" name="MSIP_Label_8b33fbad-f6f4-45bd-b8c1-f46f3711dcc6_Application">
    <vt:lpwstr>Microsoft Azure Information Protection</vt:lpwstr>
  </property>
  <property fmtid="{D5CDD505-2E9C-101B-9397-08002B2CF9AE}" pid="8" name="MSIP_Label_8b33fbad-f6f4-45bd-b8c1-f46f3711dcc6_Extended_MSFT_Method">
    <vt:lpwstr>Automatic</vt:lpwstr>
  </property>
  <property fmtid="{D5CDD505-2E9C-101B-9397-08002B2CF9AE}" pid="9" name="Sensitivity">
    <vt:lpwstr>Veřejné</vt:lpwstr>
  </property>
  <property fmtid="{D5CDD505-2E9C-101B-9397-08002B2CF9AE}" pid="10" name="ContentTypeId">
    <vt:lpwstr>0x010100DD49F0CAA4BBCD4BA165C611C83F2680</vt:lpwstr>
  </property>
</Properties>
</file>