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65416" yWindow="65416" windowWidth="29040" windowHeight="17640" activeTab="0"/>
  </bookViews>
  <sheets>
    <sheet name="Tabulka hodnoce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<sst xmlns="http://schemas.openxmlformats.org/spreadsheetml/2006/main" count="55" uniqueCount="55">
  <si>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Celková nabídková cena v Kč bez DPH</t>
  </si>
  <si>
    <t>Celkem nabídková cena v Kč bez DPH</t>
  </si>
  <si>
    <t>Předpokláadný počet SD za období 48 měsíců</t>
  </si>
  <si>
    <t>Jednotková cena v Kč bez DPH/1 SD</t>
  </si>
  <si>
    <t>Správa aplikace CSU produktivního a neproduktivního prostředí IISSP</t>
  </si>
  <si>
    <t xml:space="preserve">Správa uživatelů produktivního a neproduktivního prostředí IISSP </t>
  </si>
  <si>
    <t xml:space="preserve">Správa funkcionalit pro správu klientských certifikátů v prostředí IISSP  </t>
  </si>
  <si>
    <t>Správa rolí a oprávnění v produktivním a neproduktivním prostředí IISSP</t>
  </si>
  <si>
    <t>Analýza a návrh konfigurace RO a definice složení OO</t>
  </si>
  <si>
    <t>Realizace změny konfigurace RO a definice složení OO</t>
  </si>
  <si>
    <t xml:space="preserve">Analýza v procesech správy uživatelů/rolí a metodické zajištění CSU </t>
  </si>
  <si>
    <t>Správa organizačních jednotek v CSU</t>
  </si>
  <si>
    <t>Správa TU</t>
  </si>
  <si>
    <t>Analýza a návrh konfigurace TU</t>
  </si>
  <si>
    <t>Realizace návrhu konfigurace TU</t>
  </si>
  <si>
    <t>Správa ARO</t>
  </si>
  <si>
    <t xml:space="preserve">Testování shody v ARO dle požadavku na změnu </t>
  </si>
  <si>
    <t>Realizace požadavků ARO</t>
  </si>
  <si>
    <t xml:space="preserve">Správa a kontrola KO a KKO </t>
  </si>
  <si>
    <t>Realizace požadavků na školení v prostředí IISSP s dopadem do správy uživatelů</t>
  </si>
  <si>
    <t>Správa Portálové aplikace pro PO</t>
  </si>
  <si>
    <t>Analýza a návrh portálové aplikace pro PO</t>
  </si>
  <si>
    <t>Realizace návrhu portálové aplikace pro PO</t>
  </si>
  <si>
    <t xml:space="preserve">Správa registračního formuláře pro PO a mapovací tabulky </t>
  </si>
  <si>
    <t>Analýza a návrh registračního formuláře pro PO a mapovací tabulky</t>
  </si>
  <si>
    <t>Realizace návrhu registračního formuláře pro PO a mapovací tabulky</t>
  </si>
  <si>
    <t>Analýza legislativních požadavků s dopadem do správy uživatelů včetně zpracování návrhu realizace</t>
  </si>
  <si>
    <t>Realizace návrhu vyplývající z legislativních požadavků s dopadem do správy uživatelů</t>
  </si>
  <si>
    <t xml:space="preserve">Analýza a návrh požadavků na nově zakládané OSS </t>
  </si>
  <si>
    <t xml:space="preserve">Realizace návrhu požadavků na nově zakládané OSS </t>
  </si>
  <si>
    <t>Analýza a návrh potřeb plánovaných změn na stávajících OSS</t>
  </si>
  <si>
    <t>Realizace návrhu potřeb plánovaných změn na stávajících OSS</t>
  </si>
  <si>
    <t>Analýza a návrh provozních požadavků na změnu postupů v jednotlivých agendách CSU</t>
  </si>
  <si>
    <t>Realizace návrhu provozních požadavků na změnu postupů v jednotlivých agendách CSU</t>
  </si>
  <si>
    <t>Analýza a návrh řešení identifikovaných nestandardních aplikačních událostí aplikace CSU v produktivním i neproduktivním prostředí</t>
  </si>
  <si>
    <t>Realizace řešení identifikovaných nestandardních aplikačních událostí aplikace CSU v produktivním i neproduktivním prostředí</t>
  </si>
  <si>
    <t>Analýza a návrh změn v procesu Správy uživatelů IISSP</t>
  </si>
  <si>
    <t>Realizace návrhu změn v procesu Správy uživatelů IISSP</t>
  </si>
  <si>
    <t>Analýza a návrh změn v postupech jednotlivých agend SU</t>
  </si>
  <si>
    <t>Realizace změn v postupech jednotlivých agend SU</t>
  </si>
  <si>
    <t>Analýza a návrh způsobu realizace změn v procesu SU</t>
  </si>
  <si>
    <t>Realizace návrhu změn v procesu SU</t>
  </si>
  <si>
    <t>Správa aplikace IDM produktivního a neproduktivního prostředí IISSP</t>
  </si>
  <si>
    <t>Analýza a návrh řešení identifikovaných aplikačních událostí aplikace IDM v prostředí IISSP</t>
  </si>
  <si>
    <t>Realizace návrhu identifikovaných řešení aplikace IDM v prostředí IISSP</t>
  </si>
  <si>
    <t>Analýza a návrh řešení identifikovaných aplikačních nestandardních událostí souvisejících se synchronizací změn do všech SAP systémů IISSP napojených na IDM;</t>
  </si>
  <si>
    <t>Realizace návrhu řešení identifikovaných aplikačních nestandardních událostí souvisejících se synchronizací změn do všech SAP systémů IISSP napojených na IDM;</t>
  </si>
  <si>
    <t xml:space="preserve">Konzultace pro aplikaci CSU </t>
  </si>
  <si>
    <t xml:space="preserve">Konzultace pro aplikaci IDM </t>
  </si>
  <si>
    <t>Realizace aktualizace prostředí a aplikace dle doporučení výrobce v produktivním a neproduktivním prostředí</t>
  </si>
  <si>
    <r>
      <t>Aktualizace metodické dokumentace</t>
    </r>
    <r>
      <rPr>
        <sz val="9"/>
        <color theme="1"/>
        <rFont val="Verdana"/>
        <family val="2"/>
      </rPr>
      <t xml:space="preserve"> k CSU, PO, IDM, ARO</t>
    </r>
  </si>
  <si>
    <t>Analýza požadavků na rozvoj CSU, PO, IDM, ARO</t>
  </si>
  <si>
    <t>Návrh řešení požadavků na rozvoj aplikací CSU, IDM s dopadem do jiných aplikace/í</t>
  </si>
  <si>
    <t>Název Činnosti</t>
  </si>
  <si>
    <t>Označení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</si>
</sst>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color rgb="FF000000"/>
      <name val="Verdana"/>
      <family val="2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44" fontId="4" fillId="2" borderId="1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1" xfId="0" applyNumberFormat="1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4" fontId="2" fillId="0" borderId="1" xfId="2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4" fontId="2" fillId="4" borderId="5" xfId="20" applyFont="1" applyFill="1" applyBorder="1" applyAlignment="1" applyProtection="1">
      <alignment vertical="center"/>
      <protection locked="0"/>
    </xf>
    <xf numFmtId="44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8C05-BF5B-4D30-9279-4E5EB3357BFE}">
  <sheetPr>
    <pageSetUpPr fitToPage="1"/>
  </sheetPr>
  <dimension ref="A1:E51"/>
  <sheetViews>
    <sheetView tabSelected="1" view="pageBreakPreview" zoomScale="60" zoomScalePageLayoutView="93" workbookViewId="0" topLeftCell="A1">
      <selection activeCell="E11" sqref="E11"/>
    </sheetView>
  </sheetViews>
  <sheetFormatPr defaultColWidth="9.140625" defaultRowHeight="15"/>
  <cols>
    <col min="1" max="1" width="12.28125" style="3" customWidth="1"/>
    <col min="2" max="2" width="68.421875" style="2" customWidth="1"/>
    <col min="3" max="3" width="22.28125" style="2" customWidth="1"/>
    <col min="4" max="4" width="25.8515625" style="2" customWidth="1"/>
    <col min="5" max="5" width="28.57421875" style="2" customWidth="1"/>
    <col min="6" max="6" width="9.140625" style="2" customWidth="1"/>
    <col min="7" max="7" width="10.140625" style="2" bestFit="1" customWidth="1"/>
    <col min="8" max="16384" width="9.140625" style="2" customWidth="1"/>
  </cols>
  <sheetData>
    <row r="1" spans="1:5" ht="41.25" customHeight="1">
      <c r="A1" s="16" t="s">
        <v>0</v>
      </c>
      <c r="B1" s="9"/>
      <c r="C1" s="10"/>
      <c r="D1" s="11"/>
      <c r="E1" s="1">
        <f>SUM(E3:E51)</f>
        <v>0</v>
      </c>
    </row>
    <row r="2" spans="1:5" s="3" customFormat="1" ht="22.5">
      <c r="A2" s="5" t="s">
        <v>54</v>
      </c>
      <c r="B2" s="5" t="s">
        <v>53</v>
      </c>
      <c r="C2" s="5" t="s">
        <v>3</v>
      </c>
      <c r="D2" s="5" t="s">
        <v>2</v>
      </c>
      <c r="E2" s="5" t="s">
        <v>1</v>
      </c>
    </row>
    <row r="3" spans="1:5" ht="15">
      <c r="A3" s="17">
        <v>1</v>
      </c>
      <c r="B3" s="8" t="s">
        <v>4</v>
      </c>
      <c r="C3" s="12"/>
      <c r="D3" s="6">
        <v>48</v>
      </c>
      <c r="E3" s="7">
        <f aca="true" t="shared" si="0" ref="E3:E28">C3*D3</f>
        <v>0</v>
      </c>
    </row>
    <row r="4" spans="1:5" ht="15">
      <c r="A4" s="17">
        <v>2</v>
      </c>
      <c r="B4" s="8" t="s">
        <v>5</v>
      </c>
      <c r="C4" s="12"/>
      <c r="D4" s="6">
        <v>24</v>
      </c>
      <c r="E4" s="7">
        <f t="shared" si="0"/>
        <v>0</v>
      </c>
    </row>
    <row r="5" spans="1:5" ht="15">
      <c r="A5" s="17">
        <v>3</v>
      </c>
      <c r="B5" s="8" t="s">
        <v>6</v>
      </c>
      <c r="C5" s="12"/>
      <c r="D5" s="6">
        <v>16</v>
      </c>
      <c r="E5" s="7">
        <f t="shared" si="0"/>
        <v>0</v>
      </c>
    </row>
    <row r="6" spans="1:5" ht="15">
      <c r="A6" s="17">
        <v>4</v>
      </c>
      <c r="B6" s="8" t="s">
        <v>7</v>
      </c>
      <c r="C6" s="12"/>
      <c r="D6" s="6">
        <v>48</v>
      </c>
      <c r="E6" s="7">
        <f t="shared" si="0"/>
        <v>0</v>
      </c>
    </row>
    <row r="7" spans="1:5" ht="15">
      <c r="A7" s="17">
        <v>5</v>
      </c>
      <c r="B7" s="8" t="s">
        <v>8</v>
      </c>
      <c r="C7" s="12"/>
      <c r="D7" s="6">
        <v>8</v>
      </c>
      <c r="E7" s="7">
        <f t="shared" si="0"/>
        <v>0</v>
      </c>
    </row>
    <row r="8" spans="1:5" ht="15">
      <c r="A8" s="17">
        <v>6</v>
      </c>
      <c r="B8" s="8" t="s">
        <v>9</v>
      </c>
      <c r="C8" s="12"/>
      <c r="D8" s="6">
        <v>24</v>
      </c>
      <c r="E8" s="7">
        <f t="shared" si="0"/>
        <v>0</v>
      </c>
    </row>
    <row r="9" spans="1:5" ht="15">
      <c r="A9" s="17">
        <v>7</v>
      </c>
      <c r="B9" s="8" t="s">
        <v>10</v>
      </c>
      <c r="C9" s="12"/>
      <c r="D9" s="6">
        <v>8</v>
      </c>
      <c r="E9" s="7">
        <f t="shared" si="0"/>
        <v>0</v>
      </c>
    </row>
    <row r="10" spans="1:5" ht="15">
      <c r="A10" s="17">
        <v>8</v>
      </c>
      <c r="B10" s="8" t="s">
        <v>11</v>
      </c>
      <c r="C10" s="12"/>
      <c r="D10" s="6">
        <v>32</v>
      </c>
      <c r="E10" s="7">
        <f t="shared" si="0"/>
        <v>0</v>
      </c>
    </row>
    <row r="11" spans="1:5" ht="15">
      <c r="A11" s="17">
        <v>9</v>
      </c>
      <c r="B11" s="8" t="s">
        <v>12</v>
      </c>
      <c r="C11" s="12"/>
      <c r="D11" s="6">
        <v>32</v>
      </c>
      <c r="E11" s="7">
        <f t="shared" si="0"/>
        <v>0</v>
      </c>
    </row>
    <row r="12" spans="1:5" ht="15">
      <c r="A12" s="17">
        <v>10</v>
      </c>
      <c r="B12" s="8" t="s">
        <v>13</v>
      </c>
      <c r="C12" s="12"/>
      <c r="D12" s="6">
        <v>16</v>
      </c>
      <c r="E12" s="7">
        <f t="shared" si="0"/>
        <v>0</v>
      </c>
    </row>
    <row r="13" spans="1:5" ht="15">
      <c r="A13" s="17">
        <v>11</v>
      </c>
      <c r="B13" s="8" t="s">
        <v>14</v>
      </c>
      <c r="C13" s="12"/>
      <c r="D13" s="6">
        <v>32</v>
      </c>
      <c r="E13" s="7">
        <f t="shared" si="0"/>
        <v>0</v>
      </c>
    </row>
    <row r="14" spans="1:5" ht="15">
      <c r="A14" s="17">
        <v>12</v>
      </c>
      <c r="B14" s="8" t="s">
        <v>15</v>
      </c>
      <c r="C14" s="12"/>
      <c r="D14" s="6">
        <v>32</v>
      </c>
      <c r="E14" s="7">
        <f t="shared" si="0"/>
        <v>0</v>
      </c>
    </row>
    <row r="15" spans="1:5" ht="15">
      <c r="A15" s="17">
        <v>13</v>
      </c>
      <c r="B15" s="8" t="s">
        <v>16</v>
      </c>
      <c r="C15" s="12"/>
      <c r="D15" s="6">
        <v>16</v>
      </c>
      <c r="E15" s="7">
        <f t="shared" si="0"/>
        <v>0</v>
      </c>
    </row>
    <row r="16" spans="1:5" ht="15">
      <c r="A16" s="17">
        <v>14</v>
      </c>
      <c r="B16" s="8" t="s">
        <v>17</v>
      </c>
      <c r="C16" s="12"/>
      <c r="D16" s="6">
        <v>56</v>
      </c>
      <c r="E16" s="7">
        <f t="shared" si="0"/>
        <v>0</v>
      </c>
    </row>
    <row r="17" spans="1:5" ht="15">
      <c r="A17" s="17">
        <v>15</v>
      </c>
      <c r="B17" s="8" t="s">
        <v>18</v>
      </c>
      <c r="C17" s="12"/>
      <c r="D17" s="6">
        <v>48</v>
      </c>
      <c r="E17" s="7">
        <f t="shared" si="0"/>
        <v>0</v>
      </c>
    </row>
    <row r="18" spans="1:5" ht="22.5">
      <c r="A18" s="17">
        <v>16</v>
      </c>
      <c r="B18" s="8" t="s">
        <v>19</v>
      </c>
      <c r="C18" s="12"/>
      <c r="D18" s="6">
        <v>80</v>
      </c>
      <c r="E18" s="7">
        <f t="shared" si="0"/>
        <v>0</v>
      </c>
    </row>
    <row r="19" spans="1:5" ht="15">
      <c r="A19" s="17">
        <v>17</v>
      </c>
      <c r="B19" s="8" t="s">
        <v>20</v>
      </c>
      <c r="C19" s="12"/>
      <c r="D19" s="6">
        <v>56</v>
      </c>
      <c r="E19" s="7">
        <f t="shared" si="0"/>
        <v>0</v>
      </c>
    </row>
    <row r="20" spans="1:5" ht="15">
      <c r="A20" s="17">
        <v>18</v>
      </c>
      <c r="B20" s="8" t="s">
        <v>21</v>
      </c>
      <c r="C20" s="12"/>
      <c r="D20" s="6">
        <v>16</v>
      </c>
      <c r="E20" s="7">
        <f t="shared" si="0"/>
        <v>0</v>
      </c>
    </row>
    <row r="21" spans="1:5" ht="15">
      <c r="A21" s="17">
        <v>19</v>
      </c>
      <c r="B21" s="8" t="s">
        <v>22</v>
      </c>
      <c r="C21" s="12"/>
      <c r="D21" s="6">
        <v>48</v>
      </c>
      <c r="E21" s="7">
        <f t="shared" si="0"/>
        <v>0</v>
      </c>
    </row>
    <row r="22" spans="1:5" ht="15">
      <c r="A22" s="17">
        <v>20</v>
      </c>
      <c r="B22" s="8" t="s">
        <v>23</v>
      </c>
      <c r="C22" s="12"/>
      <c r="D22" s="6">
        <v>64</v>
      </c>
      <c r="E22" s="7">
        <f t="shared" si="0"/>
        <v>0</v>
      </c>
    </row>
    <row r="23" spans="1:5" ht="15">
      <c r="A23" s="17">
        <v>21</v>
      </c>
      <c r="B23" s="8" t="s">
        <v>24</v>
      </c>
      <c r="C23" s="12"/>
      <c r="D23" s="6">
        <v>32</v>
      </c>
      <c r="E23" s="7">
        <f t="shared" si="0"/>
        <v>0</v>
      </c>
    </row>
    <row r="24" spans="1:5" ht="15">
      <c r="A24" s="17">
        <v>22</v>
      </c>
      <c r="B24" s="8" t="s">
        <v>25</v>
      </c>
      <c r="C24" s="12"/>
      <c r="D24" s="6">
        <v>48</v>
      </c>
      <c r="E24" s="7">
        <f t="shared" si="0"/>
        <v>0</v>
      </c>
    </row>
    <row r="25" spans="1:5" ht="22.5">
      <c r="A25" s="17">
        <v>23</v>
      </c>
      <c r="B25" s="8" t="s">
        <v>26</v>
      </c>
      <c r="C25" s="12"/>
      <c r="D25" s="6">
        <v>48</v>
      </c>
      <c r="E25" s="7">
        <f t="shared" si="0"/>
        <v>0</v>
      </c>
    </row>
    <row r="26" spans="1:5" ht="22.5">
      <c r="A26" s="17">
        <v>24</v>
      </c>
      <c r="B26" s="8" t="s">
        <v>27</v>
      </c>
      <c r="C26" s="12"/>
      <c r="D26" s="6">
        <v>64</v>
      </c>
      <c r="E26" s="7">
        <f t="shared" si="0"/>
        <v>0</v>
      </c>
    </row>
    <row r="27" spans="1:5" ht="15">
      <c r="A27" s="17">
        <v>25</v>
      </c>
      <c r="B27" s="8" t="s">
        <v>28</v>
      </c>
      <c r="C27" s="12"/>
      <c r="D27" s="6">
        <v>24</v>
      </c>
      <c r="E27" s="7">
        <f t="shared" si="0"/>
        <v>0</v>
      </c>
    </row>
    <row r="28" spans="1:5" ht="15">
      <c r="A28" s="15">
        <v>26</v>
      </c>
      <c r="B28" s="8" t="s">
        <v>29</v>
      </c>
      <c r="C28" s="12"/>
      <c r="D28" s="6">
        <v>40</v>
      </c>
      <c r="E28" s="7">
        <f t="shared" si="0"/>
        <v>0</v>
      </c>
    </row>
    <row r="29" spans="1:5" ht="15">
      <c r="A29" s="15">
        <v>27</v>
      </c>
      <c r="B29" s="8" t="s">
        <v>30</v>
      </c>
      <c r="C29" s="12"/>
      <c r="D29" s="6">
        <v>24</v>
      </c>
      <c r="E29" s="7">
        <f aca="true" t="shared" si="1" ref="E29:E30">C29*D29</f>
        <v>0</v>
      </c>
    </row>
    <row r="30" spans="1:5" ht="15">
      <c r="A30" s="15">
        <v>28</v>
      </c>
      <c r="B30" s="8" t="s">
        <v>31</v>
      </c>
      <c r="C30" s="12"/>
      <c r="D30" s="6">
        <v>112</v>
      </c>
      <c r="E30" s="7">
        <f t="shared" si="1"/>
        <v>0</v>
      </c>
    </row>
    <row r="31" spans="1:5" ht="22.5">
      <c r="A31" s="15">
        <v>29</v>
      </c>
      <c r="B31" s="8" t="s">
        <v>32</v>
      </c>
      <c r="C31" s="13"/>
      <c r="D31" s="6">
        <v>32</v>
      </c>
      <c r="E31" s="4">
        <f>C31*D31</f>
        <v>0</v>
      </c>
    </row>
    <row r="32" spans="1:5" ht="22.5">
      <c r="A32" s="15">
        <v>30</v>
      </c>
      <c r="B32" s="8" t="s">
        <v>33</v>
      </c>
      <c r="C32" s="13"/>
      <c r="D32" s="6">
        <v>64</v>
      </c>
      <c r="E32" s="4">
        <f aca="true" t="shared" si="2" ref="E32:E51">C32*D32</f>
        <v>0</v>
      </c>
    </row>
    <row r="33" spans="1:5" ht="22.5">
      <c r="A33" s="15">
        <v>31</v>
      </c>
      <c r="B33" s="8" t="s">
        <v>34</v>
      </c>
      <c r="C33" s="13"/>
      <c r="D33" s="6">
        <v>40</v>
      </c>
      <c r="E33" s="4">
        <f t="shared" si="2"/>
        <v>0</v>
      </c>
    </row>
    <row r="34" spans="1:5" ht="22.5">
      <c r="A34" s="15">
        <v>32</v>
      </c>
      <c r="B34" s="8" t="s">
        <v>35</v>
      </c>
      <c r="C34" s="13"/>
      <c r="D34" s="6">
        <v>200</v>
      </c>
      <c r="E34" s="4">
        <f t="shared" si="2"/>
        <v>0</v>
      </c>
    </row>
    <row r="35" spans="1:5" ht="15">
      <c r="A35" s="15">
        <v>33</v>
      </c>
      <c r="B35" s="8" t="s">
        <v>36</v>
      </c>
      <c r="C35" s="13"/>
      <c r="D35" s="6">
        <v>32</v>
      </c>
      <c r="E35" s="4">
        <f t="shared" si="2"/>
        <v>0</v>
      </c>
    </row>
    <row r="36" spans="1:5" ht="15">
      <c r="A36" s="15">
        <v>34</v>
      </c>
      <c r="B36" s="8" t="s">
        <v>37</v>
      </c>
      <c r="C36" s="13"/>
      <c r="D36" s="6">
        <v>32</v>
      </c>
      <c r="E36" s="4">
        <f t="shared" si="2"/>
        <v>0</v>
      </c>
    </row>
    <row r="37" spans="1:5" ht="15">
      <c r="A37" s="15">
        <v>35</v>
      </c>
      <c r="B37" s="8" t="s">
        <v>38</v>
      </c>
      <c r="C37" s="13"/>
      <c r="D37" s="6">
        <v>8</v>
      </c>
      <c r="E37" s="4">
        <f t="shared" si="2"/>
        <v>0</v>
      </c>
    </row>
    <row r="38" spans="1:5" ht="15">
      <c r="A38" s="15">
        <v>36</v>
      </c>
      <c r="B38" s="8" t="s">
        <v>39</v>
      </c>
      <c r="C38" s="13"/>
      <c r="D38" s="6">
        <v>24</v>
      </c>
      <c r="E38" s="4">
        <f t="shared" si="2"/>
        <v>0</v>
      </c>
    </row>
    <row r="39" spans="1:5" ht="15">
      <c r="A39" s="15">
        <v>37</v>
      </c>
      <c r="B39" s="8" t="s">
        <v>40</v>
      </c>
      <c r="C39" s="13"/>
      <c r="D39" s="6">
        <v>32</v>
      </c>
      <c r="E39" s="4">
        <f t="shared" si="2"/>
        <v>0</v>
      </c>
    </row>
    <row r="40" spans="1:5" ht="15">
      <c r="A40" s="15">
        <v>38</v>
      </c>
      <c r="B40" s="8" t="s">
        <v>41</v>
      </c>
      <c r="C40" s="13"/>
      <c r="D40" s="6">
        <v>160</v>
      </c>
      <c r="E40" s="4">
        <f t="shared" si="2"/>
        <v>0</v>
      </c>
    </row>
    <row r="41" spans="1:5" ht="15">
      <c r="A41" s="15">
        <v>39</v>
      </c>
      <c r="B41" s="8" t="s">
        <v>42</v>
      </c>
      <c r="C41" s="13"/>
      <c r="D41" s="6">
        <v>248</v>
      </c>
      <c r="E41" s="4">
        <f t="shared" si="2"/>
        <v>0</v>
      </c>
    </row>
    <row r="42" spans="1:5" ht="22.5">
      <c r="A42" s="15">
        <v>40</v>
      </c>
      <c r="B42" s="8" t="s">
        <v>43</v>
      </c>
      <c r="C42" s="13"/>
      <c r="D42" s="6">
        <v>48</v>
      </c>
      <c r="E42" s="4">
        <f t="shared" si="2"/>
        <v>0</v>
      </c>
    </row>
    <row r="43" spans="1:5" ht="15">
      <c r="A43" s="15">
        <v>41</v>
      </c>
      <c r="B43" s="8" t="s">
        <v>44</v>
      </c>
      <c r="C43" s="13"/>
      <c r="D43" s="6">
        <v>80</v>
      </c>
      <c r="E43" s="4">
        <f t="shared" si="2"/>
        <v>0</v>
      </c>
    </row>
    <row r="44" spans="1:5" ht="33.75">
      <c r="A44" s="15">
        <v>42</v>
      </c>
      <c r="B44" s="8" t="s">
        <v>45</v>
      </c>
      <c r="C44" s="13"/>
      <c r="D44" s="6">
        <v>12</v>
      </c>
      <c r="E44" s="4">
        <f t="shared" si="2"/>
        <v>0</v>
      </c>
    </row>
    <row r="45" spans="1:5" ht="33.75">
      <c r="A45" s="15">
        <v>43</v>
      </c>
      <c r="B45" s="8" t="s">
        <v>46</v>
      </c>
      <c r="C45" s="13"/>
      <c r="D45" s="6">
        <v>40</v>
      </c>
      <c r="E45" s="4">
        <f t="shared" si="2"/>
        <v>0</v>
      </c>
    </row>
    <row r="46" spans="1:5" ht="15">
      <c r="A46" s="15">
        <v>44</v>
      </c>
      <c r="B46" s="8" t="s">
        <v>47</v>
      </c>
      <c r="C46" s="13"/>
      <c r="D46" s="6">
        <v>8</v>
      </c>
      <c r="E46" s="4">
        <f t="shared" si="2"/>
        <v>0</v>
      </c>
    </row>
    <row r="47" spans="1:5" ht="15">
      <c r="A47" s="15">
        <v>45</v>
      </c>
      <c r="B47" s="8" t="s">
        <v>48</v>
      </c>
      <c r="C47" s="13"/>
      <c r="D47" s="6">
        <v>8</v>
      </c>
      <c r="E47" s="4">
        <f t="shared" si="2"/>
        <v>0</v>
      </c>
    </row>
    <row r="48" spans="1:5" ht="22.5">
      <c r="A48" s="15">
        <v>46</v>
      </c>
      <c r="B48" s="8" t="s">
        <v>49</v>
      </c>
      <c r="C48" s="13"/>
      <c r="D48" s="6">
        <v>72</v>
      </c>
      <c r="E48" s="4">
        <f t="shared" si="2"/>
        <v>0</v>
      </c>
    </row>
    <row r="49" spans="1:5" ht="15">
      <c r="A49" s="15">
        <v>47</v>
      </c>
      <c r="B49" s="8" t="s">
        <v>50</v>
      </c>
      <c r="C49" s="13"/>
      <c r="D49" s="6">
        <v>32</v>
      </c>
      <c r="E49" s="4">
        <f t="shared" si="2"/>
        <v>0</v>
      </c>
    </row>
    <row r="50" spans="1:5" ht="15">
      <c r="A50" s="15">
        <v>48</v>
      </c>
      <c r="B50" s="14" t="s">
        <v>51</v>
      </c>
      <c r="C50" s="13"/>
      <c r="D50" s="6">
        <v>32</v>
      </c>
      <c r="E50" s="4">
        <f t="shared" si="2"/>
        <v>0</v>
      </c>
    </row>
    <row r="51" spans="1:5" ht="22.5">
      <c r="A51" s="15">
        <v>49</v>
      </c>
      <c r="B51" s="8" t="s">
        <v>52</v>
      </c>
      <c r="C51" s="13"/>
      <c r="D51" s="6">
        <v>160</v>
      </c>
      <c r="E51" s="4">
        <f t="shared" si="2"/>
        <v>0</v>
      </c>
    </row>
  </sheetData>
  <sheetProtection formatCells="0" formatColumns="0" formatRows="0"/>
  <printOptions/>
  <pageMargins left="0.7086614173228347" right="0.7086614173228347" top="0.984251968503937" bottom="0.7874015748031497" header="0.31496062992125984" footer="0.31496062992125984"/>
  <pageSetup fitToHeight="0" fitToWidth="1" horizontalDpi="600" verticalDpi="600" orientation="portrait" paperSize="9" scale="55" r:id="rId1"/>
  <headerFooter>
    <oddHeader>&amp;C&amp;"Verdana,Tučné"&amp;9VZ_2019_0040 Odborná podpora IBM Power a IBM Storage Suite
Zadávací dokumentace
Příloha č. 5 - Tabulka pro stanovení nabídkové ceny pro účely hodnocení veřejné zakázky&amp;"-,Obyčejné"&amp;11
</oddHeader>
    <oddFooter>&amp;C&amp;"Verdana,Obyčejné"&amp;9&amp;P/&amp;N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cp:lastPrinted>2020-02-07T13:15:23Z</cp:lastPrinted>
  <dcterms:created xsi:type="dcterms:W3CDTF">2019-09-04T12:27:14Z</dcterms:created>
  <dcterms:modified xsi:type="dcterms:W3CDTF">2020-02-07T13:15:25Z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milan.krahulik@spcss.cz</vt:lpwstr>
  </property>
  <property fmtid="{D5CDD505-2E9C-101B-9397-08002B2CF9AE}" pid="5" name="MSIP_Label_8b33fbad-f6f4-45bd-b8c1-f46f3711dcc6_SetDate">
    <vt:lpwstr>2019-11-28T13:18:01.9308969Z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ActionId">
    <vt:lpwstr>292e67c8-1287-46c1-b81d-3a266652b6c7</vt:lpwstr>
  </property>
  <property fmtid="{D5CDD505-2E9C-101B-9397-08002B2CF9AE}" pid="9" name="MSIP_Label_8b33fbad-f6f4-45bd-b8c1-f46f3711dcc6_Extended_MSFT_Method">
    <vt:lpwstr>Automatic</vt:lpwstr>
  </property>
  <property fmtid="{D5CDD505-2E9C-101B-9397-08002B2CF9AE}" pid="10" name="Sensitivity">
    <vt:lpwstr>Veřejné</vt:lpwstr>
  </property>
</Properties>
</file>