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filterPrivacy="1"/>
  <bookViews>
    <workbookView xWindow="65416" yWindow="65416" windowWidth="29040" windowHeight="17640" activeTab="0"/>
  </bookViews>
  <sheets>
    <sheet name="Technická specifikace plnění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<sst xmlns="http://schemas.openxmlformats.org/spreadsheetml/2006/main" count="164" uniqueCount="135">
  <si>
    <t>Požadavek</t>
  </si>
  <si>
    <t>Způsob splnění</t>
  </si>
  <si>
    <t>Splňuje</t>
  </si>
  <si>
    <t>Podrobný popis splnění</t>
  </si>
  <si>
    <t>Doplňující informace k požadavku a upřesnění způsobu splnění</t>
  </si>
  <si>
    <t>Uchazeč uvede, jakým způsobem splňuje požadavek</t>
  </si>
  <si>
    <t>doplňte dle skutečnosti
"ANO" nebo "NE"</t>
  </si>
  <si>
    <t>Všechny nabízené FC switche musí být od stejného výrobce.</t>
  </si>
  <si>
    <t>FC switch musí pro chlazení nasávat studený vzduch ze strany zdrojů a vyfukovat teplý vzduch na straně FC portů.</t>
  </si>
  <si>
    <t>Port side exhaust.</t>
  </si>
  <si>
    <t>Požadujeme dodání včetně licence, která toto umožňuje.</t>
  </si>
  <si>
    <t>Minimální počet požadovaných logických switchů v rámci jednoho chassis je uvedeno ve specifikaci konkrétních switchů.</t>
  </si>
  <si>
    <t>Požadujeme switch integrovat do stávajícího nástroje pro správu a monitoring Brocade Network Advisor ( dále "BNA" ).</t>
  </si>
  <si>
    <t>Z důvodu jednotné správy a monitoringu.</t>
  </si>
  <si>
    <t>Tato funkce musí být administrátorem zapnutelná / vypnutelná na úrovni jednotlivých fyzických nebo agregovaných logických ISL.</t>
  </si>
  <si>
    <t>Požadujeme možnost autentizace zadáním hesla nebo klíčem bez zadání hesla. Požadujeme obě možnosti. Pomocí CLI požadujeme spravovat veškeré vlastnosti switche.</t>
  </si>
  <si>
    <t>FC switch musí být vybaven následujícími diagnostickými nástroji a mechanismy řízení datových toků:</t>
  </si>
  <si>
    <t>Požadujeme přístup k aktuálním i starším verzím firmware switche minimálně po dobu podpory switche.</t>
  </si>
  <si>
    <t>Požadujeme přístup k dokumentaci, zejména CLI reference guide, postupům a pokynům k upgradu firmwaru, kompatibility maticím switche versus podporované SFP+ a podporované HBA, minimálně po dobu podpory switche.</t>
  </si>
  <si>
    <t>Nákupem a instalací příslušných SFP. Požadujeme volit rychlost dle potřeby softwarově a také požadujeme softwarově nastavitelnou automatickou volbu rychlosti.</t>
  </si>
  <si>
    <t>Požadavky na instalaci</t>
  </si>
  <si>
    <t>Prodávající dopraví dodávku v rámci ČR na místo určené Kupujícím. Veškeré náklady související s dopravou a instalací musí být již započítány v ceně.</t>
  </si>
  <si>
    <t>Požadujeme, aby součástí dodávky byla manipulace na cílové adrese dodávky, kompletace a smontování dodávky, fyzická instalace zařízení do určené rackové skříně, zapojení veškeré kabeláže (jak datové tak napájecí) a oživení dodaného zařízení včetně aktivace licencí a dalších potřebných úkonů všeho druhu do stavu, a to odborným způsobem, aby bylo možné zařízení bez dalšího ihned využívat k zamýšleným účelům.</t>
  </si>
  <si>
    <t>Požadujeme, aby v ceně nabízeného zboží byla zahrnuta likvidace a odvoz přepravních a obalových materiálů ihned po skončení instalace a to v souladu s platnou legislativou ČR.</t>
  </si>
  <si>
    <t>Požadujeme, aby součástí dodávky byla spolupráce s administrátorem monitorovacího systému na začlenění dodaného diskového pole pod náš monitoring.</t>
  </si>
  <si>
    <t>Používáme CA Spectrum.</t>
  </si>
  <si>
    <t>Požadujeme vypracování a dodání dokumentace provedeného postupu při začleňování diskového pole pod náš monitorovací systém tak, aby byl dle dodaného dokumentu opakovatelný.</t>
  </si>
  <si>
    <t>Požadujeme hardwarově 1 (jeden) standalone switch. Složení počtu požadovaných portů z více switchů je nepřípustné.</t>
  </si>
  <si>
    <t>Prostor v racku pro FC switch společně s rack mount kitem musí být maximálně 2 RU. Musí být technicky možné namontovat přepínač FC do standardního stojanu EIA 19 ".</t>
  </si>
  <si>
    <t>FC switch musí podporovat rozdělení fyzického šasi do minimálně 4 (čtyř) logických switchů.</t>
  </si>
  <si>
    <t>Požadovaná rozšíření</t>
  </si>
  <si>
    <t>Obecné parametry fibre channel switche 32 Gb/s</t>
  </si>
  <si>
    <t>Přepínač FC musí umožnit přiřazení nejméně 3600 FC buffer kreditů jedinému portu ze sdíleného poolu buffer kreditů.</t>
  </si>
  <si>
    <t>Požadujeme maximální zpoždění při průchodu rámce mezi dvěma libovolnými porty FC switche 2600 ns.</t>
  </si>
  <si>
    <t>V chassis musí být osazeny všechny napájecí zdroje, které lze do chassis osadit a musí být dimenzovány pro maximální konfiguraci FC switche při zachování požadované redundance.</t>
  </si>
  <si>
    <t>V chassis musí být osazeny všechny ventilátory, které lze do chassis osadit a musí být dimenzovány pro maximální konfiguraci FC switche při zachování požadované redundance.</t>
  </si>
  <si>
    <t>Omezení výčtu rychlostí je přípustné pouze vzhledem k typu SFP+ transceiveru nainstalovaného v portu.</t>
  </si>
  <si>
    <t>Minimálně následující rychlosti komunikace všech portů: 32, 16, 8, 4 Gb/s. Každý port musí komunikovat na libovolné požadované rychlosti ze všech uvedených.</t>
  </si>
  <si>
    <t>Na všech portech nastavitelnou fixní rychlost komunikace minimálně na hodnoty 4, 8, 16 a 32 Gb/s.</t>
  </si>
  <si>
    <t>Na všech portech nastavitelný režim automatické volby rychlosti komunikace na všech dostupných rychlostech SFP+ transceiveru instalovaného v portu.</t>
  </si>
  <si>
    <t>Na všech portech Full duplex.</t>
  </si>
  <si>
    <t>Splnění FC standardů všech portů switche pro rychlosti linky minimálně následující: 4.25, 8.5, 14.025 a 28,05 Gb/s.</t>
  </si>
  <si>
    <t>FC switch zalicencovaný pro instalaci a provoz se SFP+ transceivery single mode a xWDM pro připojení na velké vzdálenosti přesahující 20 km. Požadujeme splnit v rámci boxu nabízeného switche bez přídavných buffering devices nebo jiných zařízení.</t>
  </si>
  <si>
    <t>Minimální certifikované množství switchů v rámci jednoho Fabric 50 ks.</t>
  </si>
  <si>
    <t>Minimální certifikované množství switchů zapojených za sebou 20.</t>
  </si>
  <si>
    <t>Integrace switche se stávajícími switchi Brocade 6520 a Brocade 6510 v nativním režimu, jeho přidání do stávající Fabric a sdílení její společné zónové konfigurace, informací o aliasech, zónách, časové synchronizace a pod. Požadujeme včetně jeho neomezeného zalicencování pro tyto funkcionality.</t>
  </si>
  <si>
    <t>Funkcionalitu agregace inter-switch linek (ISL) s loadbalancingem na úrovni rámců přes více propojů v rámci ISL. Požadujeme vytvořit takovou agregaci z nejméně 8 (osmi) jednotlivých ISL s celkovou propustností alespoň 256 Gb/s, která bude switchem považována za jeden logický ISL.</t>
  </si>
  <si>
    <t xml:space="preserve">Integrace switche se stávajícími switchi Brocade 6520 a Brocade 6510 jeho připojením pomocí agregovaných inter-switch linek (ISL) s loadbalancingem na úrovni rámců přes více propojů v rámci ISL (minimálně 8 portů, s minimální celkovou propustností 128 Gb/s). </t>
  </si>
  <si>
    <t>Redundantní ventilátory</t>
  </si>
  <si>
    <t>Vytváření a změny zónových konfigurací, zón, aliasů, vytváření kopií zónovacích objektů (zóny, konfigurace), volbu aktivní konfigurace.</t>
  </si>
  <si>
    <t>Redundantní napájecí zdroje</t>
  </si>
  <si>
    <t>Za plného provozu výměnitelné (hot swap) minimálně následující komponenty: SFP+ transceivery; napájecí zdroje; moduly ventilátorů s ventilátory.</t>
  </si>
  <si>
    <t>Vytváření a správa standardních zón na bázi portů, wwpn a kombinace obou.</t>
  </si>
  <si>
    <t>Vytváření a správa peer zón na bázi portů, wwpn a kombinace obou.</t>
  </si>
  <si>
    <t>Fyzický switch musí být možno rozdělit do více logických switchů. Každý logický switch musí mít minimálně svoje vlastní Domain ID, vlastní fabric služby a vlastní zónovou konfiguraci. Musí umožňovat přiřadit každému logickému switchi alespoň jednoho dedikovaného (vyhrazeného) správce.</t>
  </si>
  <si>
    <t>Požadujeme switch včetně dodávky a osazení SFP+ transceivery SWL Multimode s konektorem LC a s rychlostí 32 Gb/s, podporující také minimálně rychlosti 16 a 8 Gb/s.</t>
  </si>
  <si>
    <t>Požadované porty musí být: zalicencované; aktivní a funkční; osazeny zde uvedeným SFP+, pokud není výslovně uvedeno jinak. Musí být možno volit rychlost dle potřeby softwarově a také požadujeme softwarově nastavitelnou automatickou volbu rychlosti.</t>
  </si>
  <si>
    <t>Hardwarově vynucený zoning.</t>
  </si>
  <si>
    <t>Peer zóna rozděluje wwpn na dvě skupiny - "principals" a "members". Jednotlivá wwpn ve stejné skupině se vzájemně nevidí a nemohou komunikovat, naopak kterékoliv wwpn z jedné skupiny může komunikovat s kterýmkoliv wwpn z druhé skupiny. Hardwarově vynucený zoning.</t>
  </si>
  <si>
    <t>Všechny porty switche musí být schopny pracovat současně s plnou rychlostí 32 Gb / s při komunikaci s libovolnými jinými porty switche.</t>
  </si>
  <si>
    <t>FC switch musí být postaven na principu "non-blocking" architektury pro všechny porty switche na plné rychlosti 32 Gb/s.</t>
  </si>
  <si>
    <t xml:space="preserve"> - Šifrování ISL a kompresi na nejméně čtyřech ISL portech. Klíč pro symetrické šifrování musí mít minimální délku 256 bitů.</t>
  </si>
  <si>
    <t xml:space="preserve"> - ACL(Access Control List), který definuje a řídí, jaké switche se mohou připojit do fabricu.</t>
  </si>
  <si>
    <t xml:space="preserve"> - ACL(Access Control List), který definuje a řídí, které koncové zařízení se mohou připřihlásit do fabricu a na který port.</t>
  </si>
  <si>
    <t xml:space="preserve"> - Switch-to-switch autentizace pomocí protokolu DH-CHAP.</t>
  </si>
  <si>
    <t xml:space="preserve"> - Switch-to-switch autentizace pomocí protokolu FCAP.</t>
  </si>
  <si>
    <t xml:space="preserve"> - Autentizace koncových zařízení pomocí protokolu DH-CHAP.</t>
  </si>
  <si>
    <t xml:space="preserve"> - Podpora filtrování IP adres na management rozhraní určeném pro správu FC switche, které může být použité k řízení a omezení přístupu přes management rozhraní.</t>
  </si>
  <si>
    <t xml:space="preserve"> - IPsec šifrovací algoritmus pro management provoz, který je prochází přes ethernet rozhraní.</t>
  </si>
  <si>
    <t xml:space="preserve"> - SSHv2 šifrovaná komunikace pro přístup k administrativní konzoli CLI.</t>
  </si>
  <si>
    <t xml:space="preserve"> - Striktní bezpečnostní politiky, které omezují, ze kterých switchů se mohou provádět konfigurační změny daného fabricu (např. změny zoningu).</t>
  </si>
  <si>
    <t xml:space="preserve"> - Autentizace administrátora switche pomocí databáze účtů a hesel přes RADIUS, Active Directory, Open LDAP a TACACS+.</t>
  </si>
  <si>
    <t xml:space="preserve"> - SSL/HTTPS šifrovaná komunikace pro správu  přes webové rozhraní.</t>
  </si>
  <si>
    <t xml:space="preserve"> - Zabezpečená verze SNMPv3.</t>
  </si>
  <si>
    <t xml:space="preserve"> - Instalace firmwaru pomocí zabezpečených protokolů SCP a SFTP.</t>
  </si>
  <si>
    <t xml:space="preserve"> - Možnost zálohování a obnovení konfigurací switchů pomocí zabezpečených protokolů SCP a SFTP.</t>
  </si>
  <si>
    <t xml:space="preserve"> - Zaznamenávání událostí do syslog serveru.</t>
  </si>
  <si>
    <t xml:space="preserve"> - End-to-end performance monitoring a měření na bázi jednotlivých datových toků a sice:
    - počtu vyslaných a přijatých datových rámců
    - rychlost a objem dat vyslaných a přijatých rámců
    - počet rámců SCSI  Read a SCSI write
    - počet SCSI operací čtení a zápisu za vteřinu ( IOPS )</t>
  </si>
  <si>
    <t xml:space="preserve"> - Sledování různých typů rámců na úrovni toků dat, které poskytují hlubší pohled na diskové I/O operace jednotlivých LUN, jako např. konflikty rezervací a I/O chyby. Příklady typů rámců, které musí být monitorovány, zahrnují:
    - SCSI Aborts
    - SCSI Read
    - SCSI Write
    - SCSI rezervace
    - všechny Rejected rámce</t>
  </si>
  <si>
    <t xml:space="preserve"> - Automatický monitoring založený na nastavitelných pravidlech, který oznamuje administrátorovi (minimálně zalogování událostí a poslání emailu), pokud jsou předdefinované monitorované hodnoty zdrojů fabricu, environmentální hodnoty switche, čítače/stavy/chyby portů a výkonností a performace metriky, nad nebo pod nastavenými prahovými hodnotami.</t>
  </si>
  <si>
    <t xml:space="preserve"> - FC ping</t>
  </si>
  <si>
    <t xml:space="preserve"> - FC traceroute</t>
  </si>
  <si>
    <t xml:space="preserve"> - Zrcadlení vybraných toků dat na vybraný port, kde je zapojen FC protokol analyzátor.</t>
  </si>
  <si>
    <t xml:space="preserve"> - Mechanismus pro identifikaci tzv. "slow drain devices" připojených do fabricu, která jsou příliš pomalá pro zpracování dat a způsobují problém se zahlcením fabricu, např. páskové mechaniky.</t>
  </si>
  <si>
    <t xml:space="preserve"> - Diagnostické porty označovány jako D_port. </t>
  </si>
  <si>
    <t>D_port musí umožňovat elektrické a zároveň optické "loop-back" testování na 32Gb SFP transceiverech, testování při maximální propustnosti dat (stress test) a měření vzdálenosti mezi dvěma připojenými D_porty. Testování na/s D_portem nesmí v žádném případě ovlivnit ostatní porty nebo provoz fabricu.</t>
  </si>
  <si>
    <t>Možnost osazení switche SFP+ transceivery SWL Multimode s konektorem LC a s rychlostí 16 Gb/s, podporující také minimálně rychlosti 8 a 4 Gb/s.</t>
  </si>
  <si>
    <t>Možnost osazení switche SFP+ transceivery LWL Singlemode s konektorem LC a s rychlostí 32 Gb/s, podporující také minimálně rychlosti 16 a 8 Gb/s.</t>
  </si>
  <si>
    <t>Možnost osazení switche QSFP+ transceivery SWL Multimode s konektorem MPO/MTP s rychlostí 4x 32 Gb/s, podporující také minimálně rychlosti 16 a 8 Gb/s.</t>
  </si>
  <si>
    <t>Možnost osazení switche SFP+ transceivery pro CWDM 8 Singlemode s konektorem LC a s rychlostí 16 Gb/s, podporující také minimálně rychlosti 8 a 4 Gb/s. Požadujeme dosah minimálně do 40 km. Požadujeme nakupovat SFP pro specifické vlnové délky (nepřeladitelné) v rozsahu 1470 - 1610 nm s rastrem 20 nm a vyhrazujeme si právo při objednání specifikovat požadovaný kanál (vlnovou délku).</t>
  </si>
  <si>
    <t>Možnost osazení switche SFP+ transceivery pro DWDM Singlemode s konektorem LC a s rychlostí 16 Gb/s, podporující také minimálně rychlosti 8 a 4 Gb/s. Požadujeme dosah minimálně do 40 km. Požadujeme nakupovat SFP pro specifické vlnové délky (nepřeladitelné) pro kanály c21 - c60 s rastrem 100 GHz a vyhrazujeme si právo při objednání specifikovat požadovaný kanál (vlnovou délku).</t>
  </si>
  <si>
    <t>Možnost osazení switche SFP+ transceivery pro DWDM Singlemode s konektorem LC a s rychlostí 16 Gb/s, podporující také minimálně rychlosti 8 a 4 Gb/s. Požadujeme dosah minimálně do 70 km. Požadujeme nakupovat SFP pro specifické vlnové délky (nepřeladitelné) pro kanály c21 - c60 s rastrem 100 GHz a vyhrazujeme si právo při objednání specifikovat požadovaný kanál (vlnovou délku).</t>
  </si>
  <si>
    <t>Všechny nabízené SFP+ transceivery musí být od stejného výrobce, jako nabízený switch a musí být výrobcem nabízeného switche pro tento switch přímo určen.</t>
  </si>
  <si>
    <t>Požadujeme dodávku výhradně nového a nepoužitého zboží, určeného pro trh v ČR s podporou lokálního zastoupení výrobce v ČR.</t>
  </si>
  <si>
    <t>FC switch splňující požadavky na instalaci dle bodu 2. a podbodů.</t>
  </si>
  <si>
    <t>Včetně vhodného Rack-mount kitu.</t>
  </si>
  <si>
    <t>Bandwith pro FC switch v plné konfiguraci se všemi aktivními porty musí být nejméně 4 Tb / s.</t>
  </si>
  <si>
    <t>Jeden Base switch umožňující vytvoření EX-Portů (včetně licence); a minimálně tři (3) další logické switche.</t>
  </si>
  <si>
    <t>FC switch splňující všechny "Obecné parametry fibre channel switche 32 Gb/s" uvedené v bodě 1. a podbodech.</t>
  </si>
  <si>
    <t>FC switch musí mít zalicencovanou a aktivní funkci pro směrování datových toků FC ( FC routing) mezi dvěma nebo více izolovanými FC fabrics pro umožnění komunikace mezi explicitně uvedenými FC zařízeními (WWPN) z těchto FC fabrics bez merge těchto FC fabrics a zónových konfigurací. Množina zařízení pro směrování (routing) mezi FC fabrics musí být konfigurována pomocí standardních zónovacích nástrojů. Požadujeme vytvořit Base switch a na něm vytvářet EX-Porty. Funkcionalitu FC routingu požadujeme poskytovat prostřednictvím fyzických i agregovaných logických ISL pro stávající fabrics složené ze switchů Brocade 6520 a Brocade 6510, a také pro nabízené switche.</t>
  </si>
  <si>
    <t>Včetně licence. Tato funkce musí být administrátorem zapnutelná / vypnutelná na úrovni jednotlivých jedno- či víceportových fyzických i logických ISL.</t>
  </si>
  <si>
    <t>Požadujeme šifrovanou komunikaci mezi jednotlivými switchi, a to i při současném využití výše popsané funkcionality pro víceportové agregované ISL trunky na vzdálenosti přesahující 20 km.</t>
  </si>
  <si>
    <t>Jiná technologie je nepřípustná.</t>
  </si>
  <si>
    <t>Fibre channel switch (dále také "FC switch") technologie 32 Gb/s.</t>
  </si>
  <si>
    <t>1 kus SFP+ transceiver LWL Singlemode s dvouvláknovým konektorem LC a s rychlostí 32 Gb/s pro vlákno 9um, podporující také minimálně rychlosti 16 a 8 Gb/s. Požadujeme dosah nejméně do 10 km.</t>
  </si>
  <si>
    <t>FC switch musí mít minimálně 96 aktivních a zalicencovaných FC portů včetně osazených SFP+ transceiverů o rychlosti 32 GB/s, podporující také rychlosti 16 a 8 GB/s s dvouvláknovým konektorem LC</t>
  </si>
  <si>
    <t>Včetně potřebných licencí.
Zadavatel požaduje originální výrobky od výrobce nabízených FC switchů.</t>
  </si>
  <si>
    <t>FC switch musí s příslušnou licencí umožnit funkci pro směrování datových toků FC ( FC routing) mezi dvěma nebo více izolovanými FC fabrics pro umožnění komunikace mezi explicitně uvedenými FC zařízeními (WWPN) z těchto FC fabrics bez merge těchto FC fabrics a zónových konfigurací. Množina zařízení pro směrování (routing) mezi FC fabrics musí být konfigurována pomocí standardních zónovacích nástrojů. Požadujeme vytvořit Base switch a na něm vytvářet EX-Porty. Funkcionalitu FC routingu požadujeme poskytovat prostřednictvím fyzických i agregovaných logických ISL pro stávající fabrics složené ze switchů Brocade 6520 a Brocade 6510, a také pro nabízené switche.</t>
  </si>
  <si>
    <t>Fibre channel switch 32 Gb/s 128 port - core</t>
  </si>
  <si>
    <t>Fibre channel switch 32 Gb/s 128 port - core + router</t>
  </si>
  <si>
    <t>Jeden Base switch a minimálně tři (3) další logické switche.</t>
  </si>
  <si>
    <t>Popis požadavku (musí být splněny všechny požadavky)</t>
  </si>
  <si>
    <t>Minimálně 19 hop's.</t>
  </si>
  <si>
    <t>Jakýkoliv druh "režimu kompatibility", který omezuje či negativně ovlivňuje funkcionalitu stávajících switchů nebo/a nabízeného switche, je nepřípustný.</t>
  </si>
  <si>
    <t>Jakýkoliv druh "režimu kompatibility", který omezuje či negativně ovlivňuje tuto funkcionalitu stávajících switchů (při komunikaci se stávajícími či nabízeným switchem) je nepřípustný. Použití více samostatných ISL propojů prostými E-Porty je nepřípustné. Požadujeme dodání včetně licence, která toto umožňuje.</t>
  </si>
  <si>
    <t>Loadbalancing přenášených dat na nejméně 16 stejných prioritizovaných cestách, kde algoritmus loadbalancingu musí být založen na parametrech SID, DID a OXID obsažených v hlavičce rámce FC. Loadbalancing SID / DID / OXID musí být povolen po cestách, které prochází více různými FC switchi.</t>
  </si>
  <si>
    <t>Současný loadbalancing agregací ISL a loadbalancing řízený SID / DID / OXID, což umožňuje vytvoření jednoho komunikačního kanálu mezi libovolným párem komunikujících zařízení.</t>
  </si>
  <si>
    <t>Firmware upgrade/downgrade a aktivace cílového firmwaru musí proběhnout za plného provozu a zcela bez výpadku provozu.</t>
  </si>
  <si>
    <t>Funkční N_Port Virtualization (NPIV) s podporou alespoň 255 zařízení na jednom FC portu.</t>
  </si>
  <si>
    <t>Prioritizace datových toků mezi hostem a targetem (vysokou, střední nebo nízkou prioritu). Kategorizace provozu do prioritních tříd musí být konfigurována pomocí standardních zónovacích nástrojů.</t>
  </si>
  <si>
    <t>Logické fabrics, tj. propojení více logických switchů vytvořených na různých fyzických šasi FC switchů dedikovanými ISL propoji a vytvoření jednoho logického fabricu.</t>
  </si>
  <si>
    <t xml:space="preserve">FC switche musí mít funkční následující mechanismy ke zvýšení zabezpečení FC fabricu: </t>
  </si>
  <si>
    <t>Přístup k management rozhraní přes vestavěný port ethernet a port RS-232, a také inband s použitím IP-over-FC.</t>
  </si>
  <si>
    <t>FC switch musí být vybaven příkazovou řádkou pro jeho správu a grafickým uživatelským rozhraním dostupným prostřednictvím webového prohlížeče.</t>
  </si>
  <si>
    <t>Standardní management rozhraní REST API.</t>
  </si>
  <si>
    <t>Kompatibilita pro všechny funkcionality zde uvedené, se stávajícími i budoucími verzemi firmwaru stávajících switchů Brocade 6520 a Brocade 6510, minimálně s verzemi 7.4.1c (stávající), 8.1.2b a 8.1.2h a novějšími, které výrobce označí jako target path verze.</t>
  </si>
  <si>
    <t>Licence pro tuto funkcionalitu není požadována v rámci "Obecných parametrů fibre channel switche 32 Gb/s". Je však požadována v rámci některých konkrétních konfigurací.
Jakýkoliv druh "režimu kompatibility", který omezuje či negativně ovlivňuje funkcionalitu stávajících switchů nebo/a nabízeného switche, je nepřípustný.</t>
  </si>
  <si>
    <t>Možnost osazení switche SFP+ transceivery LWL Singlemode s konektorem LC s deklarovaným dosahem alespoň 10km a s rychlostí 16 Gb/s, podporující také minimálně rychlosti 8 a 4 Gb/s s dosahem minimálně do 10 km.</t>
  </si>
  <si>
    <t>Možnost osazení switche QSFP+ transceivery SWL Singlemode s deklarovaným dosahem alespoň 2km s konektorem LC duplex s rychlostí 128 Gb/s.</t>
  </si>
  <si>
    <t>Nákupem a instalací příslušných SFP a licence. Požadujeme volit rychlost dle potřeby softwarově a také požadujeme softwarově nastavitelnou automatickou volbu rychlosti.</t>
  </si>
  <si>
    <t>Možnost osazení switche SFP+ transceivery ELWL Singlemode s konektorem LC a s rychlostí 16 Gb/s, podporující také minimálně rychlosti 8 a 4 Gb/s s dosahem minimálně do 25 km.</t>
  </si>
  <si>
    <t>FC switch musí mít minimálně 8 pozic pro osazení QSFP transceiverů a musí být rozšiřitelný až na 128 portů.</t>
  </si>
  <si>
    <t>Není požadována licence pro aktivaci QSFP pozic ani QSFP transceivery.</t>
  </si>
  <si>
    <t>Včetně potřebné licence instalované v nabízeném FC switchi bez nutnosti dalšího hardwaru. Jakýkoliv druh "režimu kompatibility", který omezuje či negativně ovlivňuje funkcionalitu stávajících switchů nebo/a nabízeného switche, je nepřípustný.</t>
  </si>
  <si>
    <t>SFP transceiver musí vyhovovat Obecným parametrům fibre channel switche dle bodu 11. a podbodů včetně instalace dle bodu 12. a podbodů a musí být originálním výrobkem od výrobce nabízených FC switchů a výrobcem nabízených switchů pro tyto také určen.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</si>
</sst>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E8E0-6263-423D-A440-B3D401AC5B0D}">
  <sheetPr>
    <pageSetUpPr fitToPage="1"/>
  </sheetPr>
  <dimension ref="A1:E113"/>
  <sheetViews>
    <sheetView tabSelected="1" workbookViewId="0" topLeftCell="A1">
      <selection activeCell="E7" sqref="E7"/>
    </sheetView>
  </sheetViews>
  <sheetFormatPr defaultColWidth="9.140625" defaultRowHeight="15"/>
  <cols>
    <col min="1" max="1" width="9.140625" style="2" customWidth="1"/>
    <col min="2" max="2" width="56.00390625" style="3" customWidth="1"/>
    <col min="3" max="3" width="53.7109375" style="3" customWidth="1"/>
    <col min="4" max="4" width="18.421875" style="3" customWidth="1"/>
    <col min="5" max="5" width="81.421875" style="3" customWidth="1"/>
    <col min="6" max="16384" width="9.140625" style="1" customWidth="1"/>
  </cols>
  <sheetData>
    <row r="1" spans="2:5" ht="15">
      <c r="B1" s="3" t="s">
        <v>0</v>
      </c>
      <c r="C1" s="3" t="s">
        <v>1</v>
      </c>
      <c r="D1" s="3" t="s">
        <v>2</v>
      </c>
      <c r="E1" s="3" t="s">
        <v>3</v>
      </c>
    </row>
    <row r="2" spans="2:5" ht="45">
      <c r="B2" s="3" t="s">
        <v>111</v>
      </c>
      <c r="C2" s="3" t="s">
        <v>4</v>
      </c>
      <c r="D2" s="3" t="s">
        <v>6</v>
      </c>
      <c r="E2" s="3" t="s">
        <v>5</v>
      </c>
    </row>
    <row r="4" spans="1:5" ht="15.75">
      <c r="A4" s="6">
        <v>1</v>
      </c>
      <c r="B4" s="8" t="s">
        <v>31</v>
      </c>
      <c r="C4" s="7"/>
      <c r="D4" s="7"/>
      <c r="E4" s="7"/>
    </row>
    <row r="5" spans="1:5" ht="30">
      <c r="A5" s="5">
        <f>A4+0.01</f>
        <v>1.01</v>
      </c>
      <c r="B5" s="4" t="s">
        <v>103</v>
      </c>
      <c r="C5" s="4" t="s">
        <v>102</v>
      </c>
      <c r="D5" s="13"/>
      <c r="E5" s="13"/>
    </row>
    <row r="6" spans="1:5" ht="32.25" customHeight="1">
      <c r="A6" s="5">
        <f aca="true" t="shared" si="0" ref="A6:A68">A5+0.01</f>
        <v>1.02</v>
      </c>
      <c r="B6" s="4" t="s">
        <v>7</v>
      </c>
      <c r="C6" s="4"/>
      <c r="D6" s="13"/>
      <c r="E6" s="13"/>
    </row>
    <row r="7" spans="1:5" ht="45">
      <c r="A7" s="5">
        <f t="shared" si="0"/>
        <v>1.03</v>
      </c>
      <c r="B7" s="4" t="s">
        <v>37</v>
      </c>
      <c r="C7" s="4" t="s">
        <v>36</v>
      </c>
      <c r="D7" s="13"/>
      <c r="E7" s="13"/>
    </row>
    <row r="8" spans="1:5" ht="30">
      <c r="A8" s="5">
        <f t="shared" si="0"/>
        <v>1.04</v>
      </c>
      <c r="B8" s="4" t="s">
        <v>38</v>
      </c>
      <c r="C8" s="4" t="s">
        <v>36</v>
      </c>
      <c r="D8" s="13"/>
      <c r="E8" s="13"/>
    </row>
    <row r="9" spans="1:5" ht="45">
      <c r="A9" s="5">
        <f t="shared" si="0"/>
        <v>1.05</v>
      </c>
      <c r="B9" s="4" t="s">
        <v>39</v>
      </c>
      <c r="C9" s="4"/>
      <c r="D9" s="13"/>
      <c r="E9" s="13"/>
    </row>
    <row r="10" spans="1:5" ht="15">
      <c r="A10" s="5">
        <f t="shared" si="0"/>
        <v>1.06</v>
      </c>
      <c r="B10" s="4" t="s">
        <v>40</v>
      </c>
      <c r="C10" s="4"/>
      <c r="D10" s="13"/>
      <c r="E10" s="13"/>
    </row>
    <row r="11" spans="1:5" ht="30">
      <c r="A11" s="5">
        <f t="shared" si="0"/>
        <v>1.07</v>
      </c>
      <c r="B11" s="4" t="s">
        <v>41</v>
      </c>
      <c r="C11" s="4"/>
      <c r="D11" s="13"/>
      <c r="E11" s="13"/>
    </row>
    <row r="12" spans="1:5" ht="30">
      <c r="A12" s="5">
        <f t="shared" si="0"/>
        <v>1.08</v>
      </c>
      <c r="B12" s="4" t="s">
        <v>8</v>
      </c>
      <c r="C12" s="4" t="s">
        <v>9</v>
      </c>
      <c r="D12" s="13"/>
      <c r="E12" s="13"/>
    </row>
    <row r="13" spans="1:5" ht="75">
      <c r="A13" s="5">
        <f t="shared" si="0"/>
        <v>1.09</v>
      </c>
      <c r="B13" s="4" t="s">
        <v>42</v>
      </c>
      <c r="C13" s="4" t="s">
        <v>10</v>
      </c>
      <c r="D13" s="13"/>
      <c r="E13" s="13"/>
    </row>
    <row r="14" spans="1:5" ht="30">
      <c r="A14" s="5">
        <f t="shared" si="0"/>
        <v>1.1</v>
      </c>
      <c r="B14" s="4" t="s">
        <v>43</v>
      </c>
      <c r="C14" s="4"/>
      <c r="D14" s="13"/>
      <c r="E14" s="13"/>
    </row>
    <row r="15" spans="1:5" ht="30">
      <c r="A15" s="5">
        <f t="shared" si="0"/>
        <v>1.11</v>
      </c>
      <c r="B15" s="4" t="s">
        <v>44</v>
      </c>
      <c r="C15" s="4" t="s">
        <v>112</v>
      </c>
      <c r="D15" s="13"/>
      <c r="E15" s="13"/>
    </row>
    <row r="16" spans="1:5" ht="90">
      <c r="A16" s="5">
        <f t="shared" si="0"/>
        <v>1.12</v>
      </c>
      <c r="B16" s="9" t="s">
        <v>45</v>
      </c>
      <c r="C16" s="4" t="s">
        <v>113</v>
      </c>
      <c r="D16" s="13"/>
      <c r="E16" s="13"/>
    </row>
    <row r="17" spans="1:5" ht="75">
      <c r="A17" s="5">
        <f t="shared" si="0"/>
        <v>1.1300000000000001</v>
      </c>
      <c r="B17" s="4" t="s">
        <v>46</v>
      </c>
      <c r="C17" s="4" t="s">
        <v>10</v>
      </c>
      <c r="D17" s="13"/>
      <c r="E17" s="13"/>
    </row>
    <row r="18" spans="1:5" ht="90">
      <c r="A18" s="5">
        <f t="shared" si="0"/>
        <v>1.1400000000000001</v>
      </c>
      <c r="B18" s="4" t="s">
        <v>47</v>
      </c>
      <c r="C18" s="4" t="s">
        <v>114</v>
      </c>
      <c r="D18" s="13"/>
      <c r="E18" s="13"/>
    </row>
    <row r="19" spans="1:5" ht="45">
      <c r="A19" s="5">
        <f t="shared" si="0"/>
        <v>1.1500000000000001</v>
      </c>
      <c r="B19" s="4" t="s">
        <v>49</v>
      </c>
      <c r="C19" s="4"/>
      <c r="D19" s="13"/>
      <c r="E19" s="13"/>
    </row>
    <row r="20" spans="1:5" ht="60">
      <c r="A20" s="5">
        <f t="shared" si="0"/>
        <v>1.1600000000000001</v>
      </c>
      <c r="B20" s="4" t="s">
        <v>48</v>
      </c>
      <c r="C20" s="4" t="s">
        <v>35</v>
      </c>
      <c r="D20" s="13"/>
      <c r="E20" s="13"/>
    </row>
    <row r="21" spans="1:5" ht="60">
      <c r="A21" s="5">
        <f t="shared" si="0"/>
        <v>1.1700000000000002</v>
      </c>
      <c r="B21" s="4" t="s">
        <v>50</v>
      </c>
      <c r="C21" s="4" t="s">
        <v>34</v>
      </c>
      <c r="D21" s="13"/>
      <c r="E21" s="13"/>
    </row>
    <row r="22" spans="1:5" ht="45">
      <c r="A22" s="5">
        <f t="shared" si="0"/>
        <v>1.1800000000000002</v>
      </c>
      <c r="B22" s="4" t="s">
        <v>51</v>
      </c>
      <c r="C22" s="4"/>
      <c r="D22" s="13"/>
      <c r="E22" s="13"/>
    </row>
    <row r="23" spans="1:5" ht="63" customHeight="1">
      <c r="A23" s="5">
        <f t="shared" si="0"/>
        <v>1.1900000000000002</v>
      </c>
      <c r="B23" s="4" t="s">
        <v>52</v>
      </c>
      <c r="C23" s="1" t="s">
        <v>57</v>
      </c>
      <c r="D23" s="13"/>
      <c r="E23" s="13"/>
    </row>
    <row r="24" spans="1:5" ht="90">
      <c r="A24" s="5">
        <f t="shared" si="0"/>
        <v>1.2000000000000002</v>
      </c>
      <c r="B24" s="9" t="s">
        <v>53</v>
      </c>
      <c r="C24" s="9" t="s">
        <v>58</v>
      </c>
      <c r="D24" s="13"/>
      <c r="E24" s="13"/>
    </row>
    <row r="25" spans="1:5" ht="90">
      <c r="A25" s="5">
        <f t="shared" si="0"/>
        <v>1.2100000000000002</v>
      </c>
      <c r="B25" s="4" t="s">
        <v>54</v>
      </c>
      <c r="C25" s="4" t="s">
        <v>11</v>
      </c>
      <c r="D25" s="13"/>
      <c r="E25" s="13"/>
    </row>
    <row r="26" spans="1:5" ht="45">
      <c r="A26" s="5">
        <f t="shared" si="0"/>
        <v>1.2200000000000002</v>
      </c>
      <c r="B26" s="4" t="s">
        <v>12</v>
      </c>
      <c r="C26" s="4" t="s">
        <v>13</v>
      </c>
      <c r="D26" s="13"/>
      <c r="E26" s="13"/>
    </row>
    <row r="27" spans="1:5" ht="75">
      <c r="A27" s="5">
        <f t="shared" si="0"/>
        <v>1.2300000000000002</v>
      </c>
      <c r="B27" s="4" t="s">
        <v>55</v>
      </c>
      <c r="C27" s="4" t="s">
        <v>56</v>
      </c>
      <c r="D27" s="13"/>
      <c r="E27" s="13"/>
    </row>
    <row r="28" spans="1:5" ht="75">
      <c r="A28" s="5">
        <f t="shared" si="0"/>
        <v>1.2400000000000002</v>
      </c>
      <c r="B28" s="4" t="s">
        <v>115</v>
      </c>
      <c r="C28" s="4"/>
      <c r="D28" s="13"/>
      <c r="E28" s="13"/>
    </row>
    <row r="29" spans="1:5" ht="60">
      <c r="A29" s="5">
        <f t="shared" si="0"/>
        <v>1.2500000000000002</v>
      </c>
      <c r="B29" s="4" t="s">
        <v>116</v>
      </c>
      <c r="C29" s="4"/>
      <c r="D29" s="13"/>
      <c r="E29" s="13"/>
    </row>
    <row r="30" spans="1:5" ht="45">
      <c r="A30" s="5">
        <f t="shared" si="0"/>
        <v>1.2600000000000002</v>
      </c>
      <c r="B30" s="4" t="s">
        <v>117</v>
      </c>
      <c r="C30" s="4"/>
      <c r="D30" s="13"/>
      <c r="E30" s="13"/>
    </row>
    <row r="31" spans="1:5" ht="30">
      <c r="A31" s="5">
        <f t="shared" si="0"/>
        <v>1.2700000000000002</v>
      </c>
      <c r="B31" s="4" t="s">
        <v>118</v>
      </c>
      <c r="C31" s="4"/>
      <c r="D31" s="13"/>
      <c r="E31" s="13"/>
    </row>
    <row r="32" spans="1:5" ht="60">
      <c r="A32" s="5">
        <f t="shared" si="0"/>
        <v>1.2800000000000002</v>
      </c>
      <c r="B32" s="4" t="s">
        <v>119</v>
      </c>
      <c r="C32" s="4"/>
      <c r="D32" s="13"/>
      <c r="E32" s="13"/>
    </row>
    <row r="33" spans="1:5" ht="45">
      <c r="A33" s="5">
        <f t="shared" si="0"/>
        <v>1.2900000000000003</v>
      </c>
      <c r="B33" s="4" t="s">
        <v>60</v>
      </c>
      <c r="C33" s="4" t="s">
        <v>59</v>
      </c>
      <c r="D33" s="13"/>
      <c r="E33" s="13"/>
    </row>
    <row r="34" spans="1:5" ht="60">
      <c r="A34" s="5">
        <f t="shared" si="0"/>
        <v>1.3000000000000003</v>
      </c>
      <c r="B34" s="4" t="s">
        <v>120</v>
      </c>
      <c r="C34" s="4"/>
      <c r="D34" s="13"/>
      <c r="E34" s="13"/>
    </row>
    <row r="35" spans="1:5" ht="30">
      <c r="A35" s="5">
        <f t="shared" si="0"/>
        <v>1.3100000000000003</v>
      </c>
      <c r="B35" s="4" t="s">
        <v>121</v>
      </c>
      <c r="C35" s="4"/>
      <c r="D35" s="13"/>
      <c r="E35" s="13"/>
    </row>
    <row r="36" spans="1:5" ht="45">
      <c r="A36" s="5">
        <f t="shared" si="0"/>
        <v>1.3200000000000003</v>
      </c>
      <c r="B36" s="4" t="s">
        <v>61</v>
      </c>
      <c r="C36" s="4" t="s">
        <v>14</v>
      </c>
      <c r="D36" s="13"/>
      <c r="E36" s="13"/>
    </row>
    <row r="37" spans="1:5" ht="30">
      <c r="A37" s="5">
        <f t="shared" si="0"/>
        <v>1.3300000000000003</v>
      </c>
      <c r="B37" s="4" t="s">
        <v>62</v>
      </c>
      <c r="C37" s="4"/>
      <c r="D37" s="13"/>
      <c r="E37" s="13"/>
    </row>
    <row r="38" spans="1:5" ht="45">
      <c r="A38" s="5">
        <f t="shared" si="0"/>
        <v>1.3400000000000003</v>
      </c>
      <c r="B38" s="4" t="s">
        <v>63</v>
      </c>
      <c r="C38" s="4"/>
      <c r="D38" s="13"/>
      <c r="E38" s="13"/>
    </row>
    <row r="39" spans="1:5" ht="15">
      <c r="A39" s="5">
        <f t="shared" si="0"/>
        <v>1.3500000000000003</v>
      </c>
      <c r="B39" s="4" t="s">
        <v>64</v>
      </c>
      <c r="C39" s="4"/>
      <c r="D39" s="13"/>
      <c r="E39" s="13"/>
    </row>
    <row r="40" spans="1:5" ht="15">
      <c r="A40" s="5">
        <f t="shared" si="0"/>
        <v>1.3600000000000003</v>
      </c>
      <c r="B40" s="4" t="s">
        <v>65</v>
      </c>
      <c r="C40" s="4"/>
      <c r="D40" s="13"/>
      <c r="E40" s="13"/>
    </row>
    <row r="41" spans="1:5" ht="30">
      <c r="A41" s="5">
        <f t="shared" si="0"/>
        <v>1.3700000000000003</v>
      </c>
      <c r="B41" s="4" t="s">
        <v>66</v>
      </c>
      <c r="C41" s="4"/>
      <c r="D41" s="13"/>
      <c r="E41" s="13"/>
    </row>
    <row r="42" spans="1:5" ht="45">
      <c r="A42" s="5">
        <f t="shared" si="0"/>
        <v>1.3800000000000003</v>
      </c>
      <c r="B42" s="4" t="s">
        <v>67</v>
      </c>
      <c r="C42" s="4"/>
      <c r="D42" s="13"/>
      <c r="E42" s="13"/>
    </row>
    <row r="43" spans="1:5" ht="30">
      <c r="A43" s="5">
        <f t="shared" si="0"/>
        <v>1.3900000000000003</v>
      </c>
      <c r="B43" s="4" t="s">
        <v>68</v>
      </c>
      <c r="C43" s="4"/>
      <c r="D43" s="13"/>
      <c r="E43" s="13"/>
    </row>
    <row r="44" spans="1:5" ht="60">
      <c r="A44" s="5">
        <f t="shared" si="0"/>
        <v>1.4000000000000004</v>
      </c>
      <c r="B44" s="4" t="s">
        <v>69</v>
      </c>
      <c r="C44" s="4" t="s">
        <v>15</v>
      </c>
      <c r="D44" s="13"/>
      <c r="E44" s="13"/>
    </row>
    <row r="45" spans="1:5" ht="45">
      <c r="A45" s="5">
        <f t="shared" si="0"/>
        <v>1.4100000000000004</v>
      </c>
      <c r="B45" s="4" t="s">
        <v>70</v>
      </c>
      <c r="C45" s="4"/>
      <c r="D45" s="13"/>
      <c r="E45" s="13"/>
    </row>
    <row r="46" spans="1:5" ht="45">
      <c r="A46" s="5">
        <f t="shared" si="0"/>
        <v>1.4200000000000004</v>
      </c>
      <c r="B46" s="4" t="s">
        <v>71</v>
      </c>
      <c r="C46" s="4"/>
      <c r="D46" s="13"/>
      <c r="E46" s="13"/>
    </row>
    <row r="47" spans="1:5" ht="30">
      <c r="A47" s="5">
        <f t="shared" si="0"/>
        <v>1.4300000000000004</v>
      </c>
      <c r="B47" s="4" t="s">
        <v>72</v>
      </c>
      <c r="C47" s="4"/>
      <c r="D47" s="13"/>
      <c r="E47" s="13"/>
    </row>
    <row r="48" spans="1:5" ht="15">
      <c r="A48" s="5">
        <f t="shared" si="0"/>
        <v>1.4400000000000004</v>
      </c>
      <c r="B48" s="4" t="s">
        <v>73</v>
      </c>
      <c r="C48" s="4"/>
      <c r="D48" s="13"/>
      <c r="E48" s="13"/>
    </row>
    <row r="49" spans="1:5" ht="30">
      <c r="A49" s="5">
        <f t="shared" si="0"/>
        <v>1.4500000000000004</v>
      </c>
      <c r="B49" s="4" t="s">
        <v>74</v>
      </c>
      <c r="C49" s="4"/>
      <c r="D49" s="13"/>
      <c r="E49" s="13"/>
    </row>
    <row r="50" spans="1:5" ht="30">
      <c r="A50" s="5">
        <f t="shared" si="0"/>
        <v>1.4600000000000004</v>
      </c>
      <c r="B50" s="4" t="s">
        <v>75</v>
      </c>
      <c r="C50" s="4"/>
      <c r="D50" s="13"/>
      <c r="E50" s="13"/>
    </row>
    <row r="51" spans="1:5" ht="30">
      <c r="A51" s="5">
        <f t="shared" si="0"/>
        <v>1.4700000000000004</v>
      </c>
      <c r="B51" s="4" t="s">
        <v>122</v>
      </c>
      <c r="C51" s="4"/>
      <c r="D51" s="13"/>
      <c r="E51" s="13"/>
    </row>
    <row r="52" spans="1:5" ht="45">
      <c r="A52" s="5">
        <f t="shared" si="0"/>
        <v>1.4800000000000004</v>
      </c>
      <c r="B52" s="4" t="s">
        <v>123</v>
      </c>
      <c r="C52" s="4"/>
      <c r="D52" s="13"/>
      <c r="E52" s="13"/>
    </row>
    <row r="53" spans="1:5" ht="15">
      <c r="A53" s="5">
        <f t="shared" si="0"/>
        <v>1.4900000000000004</v>
      </c>
      <c r="B53" s="4" t="s">
        <v>124</v>
      </c>
      <c r="C53" s="4"/>
      <c r="D53" s="13"/>
      <c r="E53" s="13"/>
    </row>
    <row r="54" spans="1:5" ht="30">
      <c r="A54" s="5">
        <f t="shared" si="0"/>
        <v>1.5000000000000004</v>
      </c>
      <c r="B54" s="4" t="s">
        <v>16</v>
      </c>
      <c r="C54" s="4"/>
      <c r="D54" s="13"/>
      <c r="E54" s="13"/>
    </row>
    <row r="55" spans="1:5" ht="15">
      <c r="A55" s="5">
        <f t="shared" si="0"/>
        <v>1.5100000000000005</v>
      </c>
      <c r="B55" s="4" t="s">
        <v>76</v>
      </c>
      <c r="C55" s="4"/>
      <c r="D55" s="13"/>
      <c r="E55" s="13"/>
    </row>
    <row r="56" spans="1:5" ht="90">
      <c r="A56" s="5">
        <f t="shared" si="0"/>
        <v>1.5200000000000005</v>
      </c>
      <c r="B56" s="4" t="s">
        <v>77</v>
      </c>
      <c r="C56" s="4" t="s">
        <v>10</v>
      </c>
      <c r="D56" s="13"/>
      <c r="E56" s="13"/>
    </row>
    <row r="57" spans="1:5" ht="135">
      <c r="A57" s="5">
        <f t="shared" si="0"/>
        <v>1.5300000000000005</v>
      </c>
      <c r="B57" s="4" t="s">
        <v>78</v>
      </c>
      <c r="C57" s="4" t="s">
        <v>10</v>
      </c>
      <c r="D57" s="13"/>
      <c r="E57" s="13"/>
    </row>
    <row r="58" spans="1:5" ht="105">
      <c r="A58" s="5">
        <f t="shared" si="0"/>
        <v>1.5400000000000005</v>
      </c>
      <c r="B58" s="4" t="s">
        <v>79</v>
      </c>
      <c r="C58" s="4" t="s">
        <v>10</v>
      </c>
      <c r="D58" s="13"/>
      <c r="E58" s="13"/>
    </row>
    <row r="59" spans="1:5" ht="15">
      <c r="A59" s="5">
        <f t="shared" si="0"/>
        <v>1.5500000000000005</v>
      </c>
      <c r="B59" s="4" t="s">
        <v>80</v>
      </c>
      <c r="C59" s="4"/>
      <c r="D59" s="13"/>
      <c r="E59" s="13"/>
    </row>
    <row r="60" spans="1:5" ht="15">
      <c r="A60" s="5">
        <f t="shared" si="0"/>
        <v>1.5600000000000005</v>
      </c>
      <c r="B60" s="4" t="s">
        <v>81</v>
      </c>
      <c r="C60" s="4"/>
      <c r="D60" s="13"/>
      <c r="E60" s="13"/>
    </row>
    <row r="61" spans="1:5" ht="30">
      <c r="A61" s="5">
        <f t="shared" si="0"/>
        <v>1.5700000000000005</v>
      </c>
      <c r="B61" s="4" t="s">
        <v>82</v>
      </c>
      <c r="C61" s="4"/>
      <c r="D61" s="13"/>
      <c r="E61" s="13"/>
    </row>
    <row r="62" spans="1:5" ht="60">
      <c r="A62" s="5">
        <f t="shared" si="0"/>
        <v>1.5800000000000005</v>
      </c>
      <c r="B62" s="4" t="s">
        <v>83</v>
      </c>
      <c r="C62" s="4"/>
      <c r="D62" s="13"/>
      <c r="E62" s="13"/>
    </row>
    <row r="63" spans="1:5" ht="90">
      <c r="A63" s="5">
        <f t="shared" si="0"/>
        <v>1.5900000000000005</v>
      </c>
      <c r="B63" s="9" t="s">
        <v>84</v>
      </c>
      <c r="C63" s="4" t="s">
        <v>85</v>
      </c>
      <c r="D63" s="13"/>
      <c r="E63" s="13"/>
    </row>
    <row r="64" spans="1:5" ht="75">
      <c r="A64" s="5">
        <f t="shared" si="0"/>
        <v>1.6000000000000005</v>
      </c>
      <c r="B64" s="4" t="s">
        <v>125</v>
      </c>
      <c r="C64" s="4"/>
      <c r="D64" s="13"/>
      <c r="E64" s="13"/>
    </row>
    <row r="65" spans="1:5" ht="30">
      <c r="A65" s="5">
        <f t="shared" si="0"/>
        <v>1.6100000000000005</v>
      </c>
      <c r="B65" s="4" t="s">
        <v>17</v>
      </c>
      <c r="C65" s="4"/>
      <c r="D65" s="13"/>
      <c r="E65" s="13"/>
    </row>
    <row r="66" spans="1:5" ht="60">
      <c r="A66" s="5">
        <f t="shared" si="0"/>
        <v>1.6200000000000006</v>
      </c>
      <c r="B66" s="4" t="s">
        <v>18</v>
      </c>
      <c r="C66" s="4"/>
      <c r="D66" s="13"/>
      <c r="E66" s="13"/>
    </row>
    <row r="67" spans="1:5" ht="180">
      <c r="A67" s="5">
        <f t="shared" si="0"/>
        <v>1.6300000000000006</v>
      </c>
      <c r="B67" s="4" t="s">
        <v>107</v>
      </c>
      <c r="C67" s="4" t="s">
        <v>126</v>
      </c>
      <c r="D67" s="13"/>
      <c r="E67" s="13"/>
    </row>
    <row r="68" spans="1:5" ht="45">
      <c r="A68" s="5">
        <f t="shared" si="0"/>
        <v>1.6400000000000006</v>
      </c>
      <c r="B68" s="4" t="s">
        <v>86</v>
      </c>
      <c r="C68" s="4" t="s">
        <v>19</v>
      </c>
      <c r="D68" s="13"/>
      <c r="E68" s="13"/>
    </row>
    <row r="69" spans="1:5" ht="45">
      <c r="A69" s="5">
        <f aca="true" t="shared" si="1" ref="A69:A98">A68+0.01</f>
        <v>1.6500000000000006</v>
      </c>
      <c r="B69" s="9" t="s">
        <v>87</v>
      </c>
      <c r="C69" s="4" t="s">
        <v>19</v>
      </c>
      <c r="D69" s="13"/>
      <c r="E69" s="13"/>
    </row>
    <row r="70" spans="1:5" ht="60">
      <c r="A70" s="5">
        <f t="shared" si="1"/>
        <v>1.6600000000000006</v>
      </c>
      <c r="B70" s="4" t="s">
        <v>127</v>
      </c>
      <c r="C70" s="4" t="s">
        <v>19</v>
      </c>
      <c r="D70" s="13"/>
      <c r="E70" s="13"/>
    </row>
    <row r="71" spans="1:5" ht="60">
      <c r="A71" s="5">
        <f t="shared" si="1"/>
        <v>1.6700000000000006</v>
      </c>
      <c r="B71" s="9" t="s">
        <v>88</v>
      </c>
      <c r="C71" s="4" t="s">
        <v>129</v>
      </c>
      <c r="D71" s="13"/>
      <c r="E71" s="13"/>
    </row>
    <row r="72" spans="1:5" ht="60">
      <c r="A72" s="5">
        <f>A71+0.01</f>
        <v>1.6800000000000006</v>
      </c>
      <c r="B72" s="4" t="s">
        <v>128</v>
      </c>
      <c r="C72" s="4" t="s">
        <v>129</v>
      </c>
      <c r="D72" s="13"/>
      <c r="E72" s="13"/>
    </row>
    <row r="73" spans="1:5" ht="60">
      <c r="A73" s="5">
        <f>A72+0.01</f>
        <v>1.6900000000000006</v>
      </c>
      <c r="B73" s="4" t="s">
        <v>130</v>
      </c>
      <c r="C73" s="4" t="s">
        <v>19</v>
      </c>
      <c r="D73" s="13"/>
      <c r="E73" s="13"/>
    </row>
    <row r="74" spans="1:5" ht="105">
      <c r="A74" s="5">
        <f t="shared" si="1"/>
        <v>1.7000000000000006</v>
      </c>
      <c r="B74" s="4" t="s">
        <v>89</v>
      </c>
      <c r="C74" s="4" t="s">
        <v>19</v>
      </c>
      <c r="D74" s="13"/>
      <c r="E74" s="13"/>
    </row>
    <row r="75" spans="1:5" ht="105">
      <c r="A75" s="5">
        <f t="shared" si="1"/>
        <v>1.7100000000000006</v>
      </c>
      <c r="B75" s="4" t="s">
        <v>90</v>
      </c>
      <c r="C75" s="4" t="s">
        <v>19</v>
      </c>
      <c r="D75" s="13"/>
      <c r="E75" s="13"/>
    </row>
    <row r="76" spans="1:5" ht="105">
      <c r="A76" s="5">
        <f t="shared" si="1"/>
        <v>1.7200000000000006</v>
      </c>
      <c r="B76" s="4" t="s">
        <v>91</v>
      </c>
      <c r="C76" s="4" t="s">
        <v>19</v>
      </c>
      <c r="D76" s="13"/>
      <c r="E76" s="13"/>
    </row>
    <row r="77" spans="1:5" ht="45">
      <c r="A77" s="5">
        <f t="shared" si="1"/>
        <v>1.7300000000000006</v>
      </c>
      <c r="B77" s="4" t="s">
        <v>92</v>
      </c>
      <c r="C77" s="4"/>
      <c r="D77" s="13"/>
      <c r="E77" s="13"/>
    </row>
    <row r="78" spans="1:5" ht="45">
      <c r="A78" s="5">
        <f t="shared" si="1"/>
        <v>1.7400000000000007</v>
      </c>
      <c r="B78" s="4" t="s">
        <v>93</v>
      </c>
      <c r="C78" s="4"/>
      <c r="D78" s="13"/>
      <c r="E78" s="13"/>
    </row>
    <row r="79" spans="1:5" s="3" customFormat="1" ht="15">
      <c r="A79" s="5"/>
      <c r="B79" s="4"/>
      <c r="C79" s="4"/>
      <c r="D79" s="13"/>
      <c r="E79" s="13"/>
    </row>
    <row r="80" spans="1:5" s="3" customFormat="1" ht="15.75">
      <c r="A80" s="6">
        <v>2</v>
      </c>
      <c r="B80" s="8" t="s">
        <v>20</v>
      </c>
      <c r="C80" s="7"/>
      <c r="D80" s="14"/>
      <c r="E80" s="14"/>
    </row>
    <row r="81" spans="1:5" s="3" customFormat="1" ht="45">
      <c r="A81" s="5">
        <f t="shared" si="1"/>
        <v>2.01</v>
      </c>
      <c r="B81" s="4" t="s">
        <v>21</v>
      </c>
      <c r="C81" s="10"/>
      <c r="D81" s="13"/>
      <c r="E81" s="13"/>
    </row>
    <row r="82" spans="1:5" s="3" customFormat="1" ht="120">
      <c r="A82" s="5">
        <f t="shared" si="1"/>
        <v>2.0199999999999996</v>
      </c>
      <c r="B82" s="4" t="s">
        <v>22</v>
      </c>
      <c r="C82" s="4"/>
      <c r="D82" s="13"/>
      <c r="E82" s="13"/>
    </row>
    <row r="83" spans="1:5" s="3" customFormat="1" ht="60">
      <c r="A83" s="5">
        <f t="shared" si="1"/>
        <v>2.0299999999999994</v>
      </c>
      <c r="B83" s="4" t="s">
        <v>23</v>
      </c>
      <c r="C83" s="4"/>
      <c r="D83" s="13"/>
      <c r="E83" s="13"/>
    </row>
    <row r="84" spans="1:5" s="3" customFormat="1" ht="45">
      <c r="A84" s="5">
        <f t="shared" si="1"/>
        <v>2.039999999999999</v>
      </c>
      <c r="B84" s="4" t="s">
        <v>24</v>
      </c>
      <c r="C84" s="4" t="s">
        <v>25</v>
      </c>
      <c r="D84" s="13"/>
      <c r="E84" s="13"/>
    </row>
    <row r="85" spans="1:5" s="3" customFormat="1" ht="60">
      <c r="A85" s="5">
        <f t="shared" si="1"/>
        <v>2.049999999999999</v>
      </c>
      <c r="B85" s="4" t="s">
        <v>26</v>
      </c>
      <c r="C85" s="4"/>
      <c r="D85" s="13"/>
      <c r="E85" s="13"/>
    </row>
    <row r="86" spans="1:5" s="3" customFormat="1" ht="15">
      <c r="A86" s="5"/>
      <c r="B86" s="4"/>
      <c r="C86" s="4"/>
      <c r="D86" s="13"/>
      <c r="E86" s="13"/>
    </row>
    <row r="87" spans="1:5" s="3" customFormat="1" ht="15.75">
      <c r="A87" s="6">
        <v>3</v>
      </c>
      <c r="B87" s="8" t="s">
        <v>109</v>
      </c>
      <c r="C87" s="7"/>
      <c r="D87" s="14"/>
      <c r="E87" s="14"/>
    </row>
    <row r="88" spans="1:5" s="3" customFormat="1" ht="45">
      <c r="A88" s="5">
        <f t="shared" si="1"/>
        <v>3.01</v>
      </c>
      <c r="B88" s="4" t="s">
        <v>98</v>
      </c>
      <c r="C88" s="4" t="s">
        <v>27</v>
      </c>
      <c r="D88" s="13"/>
      <c r="E88" s="13"/>
    </row>
    <row r="89" spans="1:5" s="3" customFormat="1" ht="30">
      <c r="A89" s="5">
        <f t="shared" si="1"/>
        <v>3.0199999999999996</v>
      </c>
      <c r="B89" s="4" t="s">
        <v>94</v>
      </c>
      <c r="C89" s="4"/>
      <c r="D89" s="13"/>
      <c r="E89" s="13"/>
    </row>
    <row r="90" spans="1:5" s="3" customFormat="1" ht="60">
      <c r="A90" s="5">
        <f t="shared" si="1"/>
        <v>3.0299999999999994</v>
      </c>
      <c r="B90" s="4" t="s">
        <v>105</v>
      </c>
      <c r="C90" s="3" t="s">
        <v>106</v>
      </c>
      <c r="D90" s="13"/>
      <c r="E90" s="13"/>
    </row>
    <row r="91" spans="1:5" s="3" customFormat="1" ht="30">
      <c r="A91" s="5">
        <f t="shared" si="1"/>
        <v>3.039999999999999</v>
      </c>
      <c r="B91" s="4" t="s">
        <v>131</v>
      </c>
      <c r="C91" s="4" t="s">
        <v>132</v>
      </c>
      <c r="D91" s="13"/>
      <c r="E91" s="13"/>
    </row>
    <row r="92" spans="1:5" s="3" customFormat="1" ht="180">
      <c r="A92" s="5">
        <f t="shared" si="1"/>
        <v>3.049999999999999</v>
      </c>
      <c r="B92" s="4" t="s">
        <v>99</v>
      </c>
      <c r="C92" s="4" t="s">
        <v>133</v>
      </c>
      <c r="D92" s="13"/>
      <c r="E92" s="13"/>
    </row>
    <row r="93" spans="1:5" s="3" customFormat="1" ht="30">
      <c r="A93" s="5">
        <f t="shared" si="1"/>
        <v>3.0599999999999987</v>
      </c>
      <c r="B93" s="4" t="s">
        <v>29</v>
      </c>
      <c r="C93" s="4" t="s">
        <v>97</v>
      </c>
      <c r="D93" s="13"/>
      <c r="E93" s="13"/>
    </row>
    <row r="94" spans="1:5" s="3" customFormat="1" ht="30">
      <c r="A94" s="5">
        <f t="shared" si="1"/>
        <v>3.0699999999999985</v>
      </c>
      <c r="B94" s="4" t="s">
        <v>32</v>
      </c>
      <c r="C94" s="4" t="s">
        <v>10</v>
      </c>
      <c r="D94" s="13"/>
      <c r="E94" s="13"/>
    </row>
    <row r="95" spans="1:5" s="3" customFormat="1" ht="30">
      <c r="A95" s="5">
        <f t="shared" si="1"/>
        <v>3.0799999999999983</v>
      </c>
      <c r="B95" s="4" t="s">
        <v>96</v>
      </c>
      <c r="C95" s="4"/>
      <c r="D95" s="13"/>
      <c r="E95" s="13"/>
    </row>
    <row r="96" spans="1:5" s="3" customFormat="1" ht="30">
      <c r="A96" s="5">
        <f t="shared" si="1"/>
        <v>3.089999999999998</v>
      </c>
      <c r="B96" s="4" t="s">
        <v>33</v>
      </c>
      <c r="C96" s="4"/>
      <c r="D96" s="13"/>
      <c r="E96" s="13"/>
    </row>
    <row r="97" spans="1:5" s="3" customFormat="1" ht="45">
      <c r="A97" s="5">
        <f t="shared" si="1"/>
        <v>3.099999999999998</v>
      </c>
      <c r="B97" s="4" t="s">
        <v>28</v>
      </c>
      <c r="C97" s="4" t="s">
        <v>95</v>
      </c>
      <c r="D97" s="13"/>
      <c r="E97" s="13"/>
    </row>
    <row r="98" spans="1:5" s="3" customFormat="1" ht="60">
      <c r="A98" s="5">
        <f t="shared" si="1"/>
        <v>3.1099999999999977</v>
      </c>
      <c r="B98" s="4" t="s">
        <v>101</v>
      </c>
      <c r="C98" s="4" t="s">
        <v>100</v>
      </c>
      <c r="D98" s="13"/>
      <c r="E98" s="13"/>
    </row>
    <row r="99" spans="1:5" s="3" customFormat="1" ht="15">
      <c r="A99" s="5"/>
      <c r="B99" s="4"/>
      <c r="C99" s="4"/>
      <c r="D99" s="13"/>
      <c r="E99" s="13"/>
    </row>
    <row r="100" spans="1:5" s="3" customFormat="1" ht="15.75">
      <c r="A100" s="6">
        <v>4</v>
      </c>
      <c r="B100" s="8" t="s">
        <v>108</v>
      </c>
      <c r="C100" s="7"/>
      <c r="D100" s="14"/>
      <c r="E100" s="14"/>
    </row>
    <row r="101" spans="1:5" s="3" customFormat="1" ht="45">
      <c r="A101" s="5">
        <f aca="true" t="shared" si="2" ref="A101:A110">A100+0.01</f>
        <v>4.01</v>
      </c>
      <c r="B101" s="4" t="s">
        <v>98</v>
      </c>
      <c r="C101" s="4" t="s">
        <v>27</v>
      </c>
      <c r="D101" s="13"/>
      <c r="E101" s="13"/>
    </row>
    <row r="102" spans="1:5" s="3" customFormat="1" ht="30">
      <c r="A102" s="5">
        <f t="shared" si="2"/>
        <v>4.02</v>
      </c>
      <c r="B102" s="4" t="s">
        <v>94</v>
      </c>
      <c r="C102" s="4"/>
      <c r="D102" s="13"/>
      <c r="E102" s="13"/>
    </row>
    <row r="103" spans="1:5" s="3" customFormat="1" ht="60">
      <c r="A103" s="5">
        <f t="shared" si="2"/>
        <v>4.029999999999999</v>
      </c>
      <c r="B103" s="4" t="s">
        <v>105</v>
      </c>
      <c r="C103" s="3" t="s">
        <v>106</v>
      </c>
      <c r="D103" s="13"/>
      <c r="E103" s="13"/>
    </row>
    <row r="104" spans="1:5" s="3" customFormat="1" ht="30">
      <c r="A104" s="5">
        <f t="shared" si="2"/>
        <v>4.039999999999999</v>
      </c>
      <c r="B104" s="4" t="s">
        <v>131</v>
      </c>
      <c r="C104" s="4" t="s">
        <v>132</v>
      </c>
      <c r="D104" s="13"/>
      <c r="E104" s="13"/>
    </row>
    <row r="105" spans="1:5" s="3" customFormat="1" ht="30">
      <c r="A105" s="5">
        <f t="shared" si="2"/>
        <v>4.049999999999999</v>
      </c>
      <c r="B105" s="4" t="s">
        <v>29</v>
      </c>
      <c r="C105" s="4" t="s">
        <v>110</v>
      </c>
      <c r="D105" s="13"/>
      <c r="E105" s="13"/>
    </row>
    <row r="106" spans="1:5" s="3" customFormat="1" ht="30">
      <c r="A106" s="5">
        <f t="shared" si="2"/>
        <v>4.059999999999999</v>
      </c>
      <c r="B106" s="4" t="s">
        <v>32</v>
      </c>
      <c r="C106" s="4" t="s">
        <v>10</v>
      </c>
      <c r="D106" s="13"/>
      <c r="E106" s="13"/>
    </row>
    <row r="107" spans="1:5" s="3" customFormat="1" ht="30">
      <c r="A107" s="5">
        <f t="shared" si="2"/>
        <v>4.0699999999999985</v>
      </c>
      <c r="B107" s="4" t="s">
        <v>96</v>
      </c>
      <c r="C107" s="4"/>
      <c r="D107" s="13"/>
      <c r="E107" s="13"/>
    </row>
    <row r="108" spans="1:5" s="3" customFormat="1" ht="30">
      <c r="A108" s="5">
        <f t="shared" si="2"/>
        <v>4.079999999999998</v>
      </c>
      <c r="B108" s="4" t="s">
        <v>33</v>
      </c>
      <c r="C108" s="4"/>
      <c r="D108" s="13"/>
      <c r="E108" s="13"/>
    </row>
    <row r="109" spans="1:5" s="3" customFormat="1" ht="45">
      <c r="A109" s="5">
        <f t="shared" si="2"/>
        <v>4.089999999999998</v>
      </c>
      <c r="B109" s="4" t="s">
        <v>28</v>
      </c>
      <c r="C109" s="4" t="s">
        <v>95</v>
      </c>
      <c r="D109" s="13"/>
      <c r="E109" s="13"/>
    </row>
    <row r="110" spans="1:5" s="3" customFormat="1" ht="60">
      <c r="A110" s="5">
        <f t="shared" si="2"/>
        <v>4.099999999999998</v>
      </c>
      <c r="B110" s="4" t="s">
        <v>101</v>
      </c>
      <c r="C110" s="4" t="s">
        <v>100</v>
      </c>
      <c r="D110" s="13"/>
      <c r="E110" s="13"/>
    </row>
    <row r="111" spans="1:5" s="3" customFormat="1" ht="15">
      <c r="A111" s="5"/>
      <c r="B111" s="4"/>
      <c r="C111" s="4"/>
      <c r="D111" s="13"/>
      <c r="E111" s="13"/>
    </row>
    <row r="112" spans="1:5" s="3" customFormat="1" ht="15.75">
      <c r="A112" s="6">
        <v>5</v>
      </c>
      <c r="B112" s="8" t="s">
        <v>30</v>
      </c>
      <c r="C112" s="7"/>
      <c r="D112" s="14"/>
      <c r="E112" s="14"/>
    </row>
    <row r="113" spans="1:5" s="3" customFormat="1" ht="75">
      <c r="A113" s="11">
        <f>A112+0.01</f>
        <v>5.01</v>
      </c>
      <c r="B113" s="12" t="s">
        <v>104</v>
      </c>
      <c r="C113" s="4" t="s">
        <v>134</v>
      </c>
      <c r="D113" s="13"/>
      <c r="E113" s="13"/>
    </row>
  </sheetData>
  <sheetProtection algorithmName="SHA-512" hashValue="NUWesG58j8rukEopKWdER3qKYrR7U9+Jk1rjuQVmlXLDebYYkgFec2oE1zbDWwXczTqPjU2SKx7N1MWmf2fH6Q==" saltValue="3pE0bmy0dN05aKaZJb50Z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1200" verticalDpi="1200" orientation="landscape" paperSize="9" scale="60" r:id="rId1"/>
  <headerFooter>
    <oddHeader>&amp;CVZ2020003 Nákup SAN switchů
Výzva k podání nabídek a zadávací dokumentace - příloha č. 1 - Technická specifikace předmětu plnění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3239BB-33C1-4309-AE0F-261768416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797DF-E230-4634-992E-503B130F8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74811A-2109-4D76-B8C7-4145EDF83056}">
  <ds:schemaRefs>
    <ds:schemaRef ds:uri="c78d7ef9-9477-40f6-90aa-a2e28135f84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2020-02-27T07:55:53Z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martin.majer@spcss.cz</vt:lpwstr>
  </property>
  <property fmtid="{D5CDD505-2E9C-101B-9397-08002B2CF9AE}" pid="5" name="MSIP_Label_8b33fbad-f6f4-45bd-b8c1-f46f3711dcc6_SetDate">
    <vt:lpwstr>2018-09-27T07:02:39.5627722Z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0x010100323DC19E6DFA3C429A6E53B3636E8B9E</vt:lpwstr>
  </property>
</Properties>
</file>