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5" windowWidth="14715" windowHeight="11985"/>
  </bookViews>
  <sheets>
    <sheet name="Originální tonery " sheetId="1" r:id="rId1"/>
  </sheets>
  <definedNames>
    <definedName name="_xlnm._FilterDatabase" localSheetId="0" hidden="1">'Originální tonery '!$A$5:$R$23</definedName>
  </definedNames>
  <calcPr calcId="145621"/>
</workbook>
</file>

<file path=xl/calcChain.xml><?xml version="1.0" encoding="utf-8"?>
<calcChain xmlns="http://schemas.openxmlformats.org/spreadsheetml/2006/main">
  <c r="E12" i="1" l="1"/>
  <c r="E13" i="1"/>
  <c r="E14" i="1"/>
  <c r="E15" i="1"/>
  <c r="E8" i="1"/>
  <c r="E18" i="1"/>
  <c r="E19" i="1"/>
  <c r="E20" i="1"/>
  <c r="E21" i="1"/>
  <c r="E10" i="1"/>
  <c r="E11" i="1"/>
  <c r="E23" i="1"/>
  <c r="E24" i="1"/>
  <c r="E25" i="1"/>
  <c r="E26" i="1"/>
  <c r="E27" i="1"/>
  <c r="E28" i="1"/>
  <c r="E29" i="1"/>
  <c r="E30" i="1"/>
  <c r="E17" i="1"/>
</calcChain>
</file>

<file path=xl/sharedStrings.xml><?xml version="1.0" encoding="utf-8"?>
<sst xmlns="http://schemas.openxmlformats.org/spreadsheetml/2006/main" count="56" uniqueCount="40">
  <si>
    <t>Výrobce</t>
  </si>
  <si>
    <t>Druh zboží</t>
  </si>
  <si>
    <t>Kyocera</t>
  </si>
  <si>
    <t>Specifikace - originální tonery</t>
  </si>
  <si>
    <t>Celkem</t>
  </si>
  <si>
    <t>OCÉ</t>
  </si>
  <si>
    <t>Odběratel</t>
  </si>
  <si>
    <t>Souhrnná specifikace - Místo plnění</t>
  </si>
  <si>
    <t>Místo plnění</t>
  </si>
  <si>
    <t>Letenská  525/15                                  118 10  Praha 1</t>
  </si>
  <si>
    <t>Ministerstvo financí odbor 13</t>
  </si>
  <si>
    <t>Ministerstvo financí odbor 52</t>
  </si>
  <si>
    <t>MF</t>
  </si>
  <si>
    <t>Část 4</t>
  </si>
  <si>
    <t>Hewlett Packard</t>
  </si>
  <si>
    <t>2 ODBORY</t>
  </si>
  <si>
    <t>Kyocera 3350, TK-8305C</t>
  </si>
  <si>
    <t>Kyocera 3550, TK-8305M</t>
  </si>
  <si>
    <t>Kyocera 3550, TK-8350Y</t>
  </si>
  <si>
    <t>Kyocera 3550, TK-8305K</t>
  </si>
  <si>
    <t>Kyocera 3550, WT860 (nádobka)</t>
  </si>
  <si>
    <t>Konica Minolta, TN-620C, A3VX451</t>
  </si>
  <si>
    <t>Konica Minolta, TN-620M, A3VX351</t>
  </si>
  <si>
    <t>Konica Minolta, TN-620Y, A3VX251</t>
  </si>
  <si>
    <t>Konica Minolta, TN-620K, A3VX151</t>
  </si>
  <si>
    <t>KM, A50UR, 70114 (nádobka)</t>
  </si>
  <si>
    <t>Konica Minolta, MS-5C (svorky)</t>
  </si>
  <si>
    <t>HP 991X, MOK02AE</t>
  </si>
  <si>
    <t>IJC236 InkTank Black Matt 130ml</t>
  </si>
  <si>
    <t>IJC236 InkTank Black Foto 130ml</t>
  </si>
  <si>
    <t>IJC236 InkTank Cyan 130ml</t>
  </si>
  <si>
    <t>IJC236 InkTank Yellow 130ml</t>
  </si>
  <si>
    <t>IJC236 InkTank Magenta 130ml</t>
  </si>
  <si>
    <t>IJC236 odpadní nádoba MC-07</t>
  </si>
  <si>
    <t>IJC236 tisková hlava IH-035</t>
  </si>
  <si>
    <t>OCÉ 2100, S3 (svorky)</t>
  </si>
  <si>
    <t>Konica Minolta</t>
  </si>
  <si>
    <t>Část 6</t>
  </si>
  <si>
    <t>Část 5</t>
  </si>
  <si>
    <t>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</si>
</sst>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4" fillId="2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7" fillId="3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0" fontId="3" fillId="2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2" borderId="12" xfId="0" applyFill="1" applyBorder="1"/>
    <xf numFmtId="0" fontId="0" fillId="3" borderId="6" xfId="0" applyFill="1" applyBorder="1" applyAlignment="1">
      <alignment vertical="center"/>
    </xf>
    <xf numFmtId="0" fontId="0" fillId="3" borderId="12" xfId="0" applyFill="1" applyBorder="1"/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L6" sqref="L6"/>
    </sheetView>
  </sheetViews>
  <sheetFormatPr defaultRowHeight="15" x14ac:dyDescent="0.25"/>
  <cols>
    <col min="1" max="1" width="17.28515625" style="2" customWidth="1"/>
    <col min="2" max="2" width="32.42578125" style="2" customWidth="1"/>
    <col min="3" max="3" width="21.140625" style="2" customWidth="1"/>
    <col min="4" max="4" width="21.42578125" style="2" customWidth="1"/>
    <col min="5" max="5" width="21.140625" style="2" customWidth="1"/>
    <col min="6" max="16384" width="9.140625" style="2"/>
  </cols>
  <sheetData>
    <row r="1" spans="1:13" ht="33.75" customHeight="1" x14ac:dyDescent="0.45">
      <c r="A1" s="34" t="s">
        <v>7</v>
      </c>
      <c r="B1" s="34"/>
      <c r="C1" s="34"/>
      <c r="D1" s="14" t="s">
        <v>12</v>
      </c>
      <c r="E1" s="12" t="s">
        <v>15</v>
      </c>
    </row>
    <row r="3" spans="1:13" ht="15.75" thickBot="1" x14ac:dyDescent="0.3"/>
    <row r="4" spans="1:13" ht="25.5" customHeight="1" thickBot="1" x14ac:dyDescent="0.4">
      <c r="A4" s="32" t="s">
        <v>3</v>
      </c>
      <c r="B4" s="33"/>
      <c r="C4" s="32" t="s">
        <v>6</v>
      </c>
      <c r="D4" s="35"/>
      <c r="E4" s="33"/>
    </row>
    <row r="5" spans="1:13" s="5" customFormat="1" ht="31.5" x14ac:dyDescent="0.25">
      <c r="A5" s="23" t="s">
        <v>0</v>
      </c>
      <c r="B5" s="4" t="s">
        <v>1</v>
      </c>
      <c r="C5" s="13" t="s">
        <v>10</v>
      </c>
      <c r="D5" s="13" t="s">
        <v>11</v>
      </c>
      <c r="E5" s="24" t="s">
        <v>4</v>
      </c>
    </row>
    <row r="6" spans="1:13" s="1" customFormat="1" ht="30" x14ac:dyDescent="0.25">
      <c r="A6" s="6"/>
      <c r="B6" s="9" t="s">
        <v>8</v>
      </c>
      <c r="C6" s="7" t="s">
        <v>9</v>
      </c>
      <c r="D6" s="7"/>
      <c r="E6" s="25"/>
    </row>
    <row r="7" spans="1:13" x14ac:dyDescent="0.25">
      <c r="A7" s="3" t="s">
        <v>13</v>
      </c>
      <c r="B7" s="15"/>
      <c r="C7" s="16"/>
      <c r="D7" s="22"/>
      <c r="E7" s="26"/>
      <c r="F7" s="17"/>
      <c r="G7" s="17"/>
      <c r="H7" s="18"/>
      <c r="I7" s="19"/>
      <c r="J7" s="18"/>
      <c r="K7" s="20"/>
      <c r="L7" s="21"/>
      <c r="M7" s="18"/>
    </row>
    <row r="8" spans="1:13" x14ac:dyDescent="0.25">
      <c r="A8" s="27" t="s">
        <v>14</v>
      </c>
      <c r="B8" s="8" t="s">
        <v>27</v>
      </c>
      <c r="C8" s="8">
        <v>3</v>
      </c>
      <c r="D8" s="8"/>
      <c r="E8" s="28">
        <f>SUM(C8:D8)</f>
        <v>3</v>
      </c>
    </row>
    <row r="9" spans="1:13" x14ac:dyDescent="0.25">
      <c r="A9" s="3" t="s">
        <v>38</v>
      </c>
      <c r="B9" s="15"/>
      <c r="C9" s="16"/>
      <c r="D9" s="22"/>
      <c r="E9" s="26"/>
      <c r="F9" s="17"/>
      <c r="G9" s="17"/>
      <c r="H9" s="18"/>
      <c r="I9" s="19"/>
      <c r="J9" s="18"/>
      <c r="K9" s="20"/>
      <c r="L9" s="21"/>
      <c r="M9" s="18"/>
    </row>
    <row r="10" spans="1:13" x14ac:dyDescent="0.25">
      <c r="A10" s="27" t="s">
        <v>36</v>
      </c>
      <c r="B10" s="8" t="s">
        <v>21</v>
      </c>
      <c r="C10" s="10">
        <v>3</v>
      </c>
      <c r="D10" s="8"/>
      <c r="E10" s="28">
        <f t="shared" ref="E10:E15" si="0">SUM(C10:D10)</f>
        <v>3</v>
      </c>
    </row>
    <row r="11" spans="1:13" x14ac:dyDescent="0.25">
      <c r="A11" s="27" t="s">
        <v>36</v>
      </c>
      <c r="B11" s="8" t="s">
        <v>22</v>
      </c>
      <c r="C11" s="10">
        <v>2</v>
      </c>
      <c r="D11" s="8"/>
      <c r="E11" s="28">
        <f t="shared" si="0"/>
        <v>2</v>
      </c>
    </row>
    <row r="12" spans="1:13" x14ac:dyDescent="0.25">
      <c r="A12" s="27" t="s">
        <v>36</v>
      </c>
      <c r="B12" s="8" t="s">
        <v>23</v>
      </c>
      <c r="C12" s="8">
        <v>2</v>
      </c>
      <c r="D12" s="8"/>
      <c r="E12" s="28">
        <f t="shared" si="0"/>
        <v>2</v>
      </c>
    </row>
    <row r="13" spans="1:13" x14ac:dyDescent="0.25">
      <c r="A13" s="27" t="s">
        <v>36</v>
      </c>
      <c r="B13" s="8" t="s">
        <v>24</v>
      </c>
      <c r="C13" s="8">
        <v>5</v>
      </c>
      <c r="D13" s="8"/>
      <c r="E13" s="28">
        <f t="shared" si="0"/>
        <v>5</v>
      </c>
    </row>
    <row r="14" spans="1:13" x14ac:dyDescent="0.25">
      <c r="A14" s="27" t="s">
        <v>36</v>
      </c>
      <c r="B14" s="8" t="s">
        <v>25</v>
      </c>
      <c r="C14" s="8">
        <v>5</v>
      </c>
      <c r="D14" s="8"/>
      <c r="E14" s="28">
        <f t="shared" si="0"/>
        <v>5</v>
      </c>
    </row>
    <row r="15" spans="1:13" x14ac:dyDescent="0.25">
      <c r="A15" s="27" t="s">
        <v>36</v>
      </c>
      <c r="B15" s="8" t="s">
        <v>26</v>
      </c>
      <c r="C15" s="8">
        <v>1</v>
      </c>
      <c r="D15" s="8"/>
      <c r="E15" s="28">
        <f t="shared" si="0"/>
        <v>1</v>
      </c>
    </row>
    <row r="16" spans="1:13" x14ac:dyDescent="0.25">
      <c r="A16" s="3" t="s">
        <v>37</v>
      </c>
      <c r="B16" s="15"/>
      <c r="C16" s="16"/>
      <c r="D16" s="22"/>
      <c r="E16" s="26"/>
      <c r="F16" s="17"/>
      <c r="G16" s="17"/>
      <c r="H16" s="18"/>
      <c r="I16" s="19"/>
      <c r="J16" s="18"/>
      <c r="K16" s="20"/>
      <c r="L16" s="21"/>
      <c r="M16" s="18"/>
    </row>
    <row r="17" spans="1:13" x14ac:dyDescent="0.25">
      <c r="A17" s="27" t="s">
        <v>2</v>
      </c>
      <c r="B17" s="8" t="s">
        <v>16</v>
      </c>
      <c r="C17" s="8">
        <v>10</v>
      </c>
      <c r="D17" s="8">
        <v>20</v>
      </c>
      <c r="E17" s="28">
        <f>SUM(C17:D17)</f>
        <v>30</v>
      </c>
      <c r="F17" s="17"/>
      <c r="G17" s="17"/>
      <c r="H17" s="18"/>
      <c r="I17" s="19"/>
      <c r="J17" s="18"/>
      <c r="K17" s="20"/>
      <c r="L17" s="21"/>
      <c r="M17" s="18"/>
    </row>
    <row r="18" spans="1:13" x14ac:dyDescent="0.25">
      <c r="A18" s="27" t="s">
        <v>2</v>
      </c>
      <c r="B18" s="8" t="s">
        <v>17</v>
      </c>
      <c r="C18" s="8">
        <v>10</v>
      </c>
      <c r="D18" s="8">
        <v>20</v>
      </c>
      <c r="E18" s="28">
        <f>SUM(C18:D18)</f>
        <v>30</v>
      </c>
      <c r="F18" s="17"/>
      <c r="G18" s="17"/>
      <c r="H18" s="18"/>
      <c r="I18" s="19"/>
      <c r="J18" s="18"/>
      <c r="K18" s="20"/>
      <c r="L18" s="21"/>
      <c r="M18" s="18"/>
    </row>
    <row r="19" spans="1:13" x14ac:dyDescent="0.25">
      <c r="A19" s="27" t="s">
        <v>2</v>
      </c>
      <c r="B19" s="8" t="s">
        <v>18</v>
      </c>
      <c r="C19" s="8">
        <v>10</v>
      </c>
      <c r="D19" s="8">
        <v>20</v>
      </c>
      <c r="E19" s="28">
        <f>SUM(C19:D19)</f>
        <v>30</v>
      </c>
      <c r="F19" s="17"/>
      <c r="G19" s="17"/>
      <c r="H19" s="18"/>
      <c r="I19" s="19"/>
      <c r="J19" s="18"/>
      <c r="K19" s="20"/>
      <c r="L19" s="21"/>
      <c r="M19" s="18"/>
    </row>
    <row r="20" spans="1:13" x14ac:dyDescent="0.25">
      <c r="A20" s="27" t="s">
        <v>2</v>
      </c>
      <c r="B20" s="8" t="s">
        <v>19</v>
      </c>
      <c r="C20" s="8">
        <v>15</v>
      </c>
      <c r="D20" s="8">
        <v>25</v>
      </c>
      <c r="E20" s="28">
        <f>SUM(C20:D20)</f>
        <v>40</v>
      </c>
      <c r="F20" s="17"/>
      <c r="G20" s="17"/>
      <c r="H20" s="18"/>
      <c r="I20" s="19"/>
      <c r="J20" s="18"/>
      <c r="K20" s="20"/>
      <c r="L20" s="21"/>
      <c r="M20" s="18"/>
    </row>
    <row r="21" spans="1:13" ht="15.75" x14ac:dyDescent="0.25">
      <c r="A21" s="27" t="s">
        <v>2</v>
      </c>
      <c r="B21" s="11" t="s">
        <v>20</v>
      </c>
      <c r="C21" s="10">
        <v>20</v>
      </c>
      <c r="D21" s="10">
        <v>30</v>
      </c>
      <c r="E21" s="28">
        <f>SUM(C21:D21)</f>
        <v>50</v>
      </c>
    </row>
    <row r="22" spans="1:13" x14ac:dyDescent="0.25">
      <c r="A22" s="3" t="s">
        <v>39</v>
      </c>
      <c r="B22" s="15"/>
      <c r="C22" s="16"/>
      <c r="D22" s="22"/>
      <c r="E22" s="26"/>
      <c r="F22" s="17"/>
      <c r="G22" s="17"/>
      <c r="H22" s="18"/>
      <c r="I22" s="19"/>
      <c r="J22" s="18"/>
      <c r="K22" s="20"/>
      <c r="L22" s="21"/>
      <c r="M22" s="18"/>
    </row>
    <row r="23" spans="1:13" x14ac:dyDescent="0.25">
      <c r="A23" s="27" t="s">
        <v>5</v>
      </c>
      <c r="B23" s="8" t="s">
        <v>28</v>
      </c>
      <c r="C23" s="8">
        <v>1</v>
      </c>
      <c r="D23" s="8"/>
      <c r="E23" s="28">
        <f t="shared" ref="E23:E30" si="1">SUM(C23:D23)</f>
        <v>1</v>
      </c>
    </row>
    <row r="24" spans="1:13" x14ac:dyDescent="0.25">
      <c r="A24" s="27" t="s">
        <v>5</v>
      </c>
      <c r="B24" s="8" t="s">
        <v>29</v>
      </c>
      <c r="C24" s="8">
        <v>1</v>
      </c>
      <c r="D24" s="8"/>
      <c r="E24" s="28">
        <f t="shared" si="1"/>
        <v>1</v>
      </c>
    </row>
    <row r="25" spans="1:13" x14ac:dyDescent="0.25">
      <c r="A25" s="27" t="s">
        <v>5</v>
      </c>
      <c r="B25" s="8" t="s">
        <v>30</v>
      </c>
      <c r="C25" s="8">
        <v>1</v>
      </c>
      <c r="D25" s="8"/>
      <c r="E25" s="28">
        <f t="shared" si="1"/>
        <v>1</v>
      </c>
    </row>
    <row r="26" spans="1:13" x14ac:dyDescent="0.25">
      <c r="A26" s="27" t="s">
        <v>5</v>
      </c>
      <c r="B26" s="8" t="s">
        <v>31</v>
      </c>
      <c r="C26" s="8">
        <v>1</v>
      </c>
      <c r="D26" s="8"/>
      <c r="E26" s="28">
        <f t="shared" si="1"/>
        <v>1</v>
      </c>
    </row>
    <row r="27" spans="1:13" x14ac:dyDescent="0.25">
      <c r="A27" s="27" t="s">
        <v>5</v>
      </c>
      <c r="B27" s="8" t="s">
        <v>32</v>
      </c>
      <c r="C27" s="8">
        <v>1</v>
      </c>
      <c r="D27" s="8"/>
      <c r="E27" s="28">
        <f t="shared" si="1"/>
        <v>1</v>
      </c>
    </row>
    <row r="28" spans="1:13" x14ac:dyDescent="0.25">
      <c r="A28" s="27" t="s">
        <v>5</v>
      </c>
      <c r="B28" s="8" t="s">
        <v>33</v>
      </c>
      <c r="C28" s="8">
        <v>1</v>
      </c>
      <c r="D28" s="8"/>
      <c r="E28" s="28">
        <f t="shared" si="1"/>
        <v>1</v>
      </c>
    </row>
    <row r="29" spans="1:13" x14ac:dyDescent="0.25">
      <c r="A29" s="27" t="s">
        <v>5</v>
      </c>
      <c r="B29" s="8" t="s">
        <v>34</v>
      </c>
      <c r="C29" s="8">
        <v>1</v>
      </c>
      <c r="D29" s="8"/>
      <c r="E29" s="28">
        <f t="shared" si="1"/>
        <v>1</v>
      </c>
    </row>
    <row r="30" spans="1:13" ht="15.75" thickBot="1" x14ac:dyDescent="0.3">
      <c r="A30" s="29" t="s">
        <v>5</v>
      </c>
      <c r="B30" s="30" t="s">
        <v>35</v>
      </c>
      <c r="C30" s="30">
        <v>3</v>
      </c>
      <c r="D30" s="30"/>
      <c r="E30" s="31">
        <f t="shared" si="1"/>
        <v>3</v>
      </c>
    </row>
  </sheetData>
  <mergeCells count="3">
    <mergeCell ref="A4:B4"/>
    <mergeCell ref="A1:C1"/>
    <mergeCell ref="C4:E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tonery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Ramaislová Veronika Mgr.</cp:lastModifiedBy>
  <cp:lastPrinted>2018-04-05T16:33:01Z</cp:lastPrinted>
  <dcterms:created xsi:type="dcterms:W3CDTF">2018-02-26T09:32:42Z</dcterms:created>
  <dcterms:modified xsi:type="dcterms:W3CDTF">2020-03-10T07:36:02Z</dcterms:modified>
</cp:coreProperties>
</file>