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3120" yWindow="3120" windowWidth="21600" windowHeight="12735" activeTab="0"/>
  </bookViews>
  <sheets>
    <sheet name="Tabulka" sheetId="2" r:id="rId1"/>
  </sheets>
  <definedNames>
    <definedName name="dph" localSheetId="0">'Tabulka'!#REF!</definedName>
    <definedName name="dph">#REF!</definedName>
    <definedName name="euro" localSheetId="0">'Tabulka'!#REF!</definedName>
    <definedName name="euro">#REF!</definedName>
    <definedName name="kurz" localSheetId="0">'Tabulka'!#REF!</definedName>
    <definedName name="kurz">#REF!</definedName>
    <definedName name="New_170427">#REF!</definedName>
    <definedName name="_xlnm.Print_Area" localSheetId="0">'Tabulka'!$A$1:$F$8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<sst xmlns="http://schemas.openxmlformats.org/spreadsheetml/2006/main" count="18" uniqueCount="18">
  <si>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AAA-12606</t>
  </si>
  <si>
    <t>AAA-30428</t>
  </si>
  <si>
    <t>M365 E3Orl User</t>
  </si>
  <si>
    <t>M365 E5Orl User</t>
  </si>
  <si>
    <t>AAA-28173</t>
  </si>
  <si>
    <t>Audio Conferencing PSTN Conferencing</t>
  </si>
  <si>
    <t>Název</t>
  </si>
  <si>
    <t>Označení</t>
  </si>
  <si>
    <t>počet licencí</t>
  </si>
  <si>
    <t>1 licence/ měsíc
(€ bez DPH)</t>
  </si>
  <si>
    <t>1 licence/1 rok
(€ bez DPH)</t>
  </si>
  <si>
    <t>AAD-40020</t>
  </si>
  <si>
    <t>M365 E5 SRC User</t>
  </si>
  <si>
    <t>Celková cena pro všechny uživatele 
(€ bez DPH)</t>
  </si>
  <si>
    <t>Celková nabídková cena (€ bez DPH)/1 rok</t>
  </si>
  <si>
    <t>Celková nabídková cena (€ bez DPH)/3  roky</t>
  </si>
  <si>
    <t>Exchange Online Plan 1</t>
  </si>
  <si>
    <t>AAA-04063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</si>
</sst>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3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2" fillId="0" borderId="1" xfId="0" applyFont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view="pageLayout" zoomScale="80" zoomScalePageLayoutView="80" workbookViewId="0" topLeftCell="A1">
      <selection activeCell="D2" sqref="D2"/>
    </sheetView>
  </sheetViews>
  <sheetFormatPr defaultColWidth="9.140625" defaultRowHeight="15"/>
  <cols>
    <col min="1" max="1" width="17.7109375" style="1" customWidth="1"/>
    <col min="2" max="2" width="38.421875" style="1" customWidth="1"/>
    <col min="3" max="3" width="12.421875" style="1" customWidth="1"/>
    <col min="4" max="4" width="22.7109375" style="1" customWidth="1"/>
    <col min="5" max="5" width="19.140625" style="1" customWidth="1"/>
    <col min="6" max="6" width="20.421875" style="1" customWidth="1"/>
    <col min="7" max="7" width="17.7109375" style="1" customWidth="1"/>
    <col min="8" max="8" width="17.00390625" style="1" customWidth="1"/>
    <col min="9" max="16384" width="9.140625" style="1" customWidth="1"/>
  </cols>
  <sheetData>
    <row r="1" spans="1:6" s="4" customFormat="1" ht="56.25" customHeight="1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2" t="s">
        <v>13</v>
      </c>
    </row>
    <row r="2" spans="1:6" s="4" customFormat="1" ht="38.25" customHeight="1">
      <c r="A2" s="3" t="s">
        <v>0</v>
      </c>
      <c r="B2" s="11" t="s">
        <v>2</v>
      </c>
      <c r="C2" s="8">
        <v>200</v>
      </c>
      <c r="D2" s="5"/>
      <c r="E2" s="6">
        <f>D2*12</f>
        <v>0</v>
      </c>
      <c r="F2" s="7">
        <f>C2*E2</f>
        <v>0</v>
      </c>
    </row>
    <row r="3" spans="1:6" s="4" customFormat="1" ht="38.25" customHeight="1">
      <c r="A3" s="3" t="s">
        <v>1</v>
      </c>
      <c r="B3" s="11" t="s">
        <v>3</v>
      </c>
      <c r="C3" s="8">
        <v>10</v>
      </c>
      <c r="D3" s="5"/>
      <c r="E3" s="6">
        <f>D3*12</f>
        <v>0</v>
      </c>
      <c r="F3" s="7">
        <f aca="true" t="shared" si="0" ref="F3:F6">C3*E3</f>
        <v>0</v>
      </c>
    </row>
    <row r="4" spans="1:6" s="4" customFormat="1" ht="38.25" customHeight="1">
      <c r="A4" s="3" t="s">
        <v>4</v>
      </c>
      <c r="B4" s="11" t="s">
        <v>5</v>
      </c>
      <c r="C4" s="8">
        <v>18</v>
      </c>
      <c r="D4" s="5"/>
      <c r="E4" s="6">
        <f aca="true" t="shared" si="1" ref="E4:E6">D4*12</f>
        <v>0</v>
      </c>
      <c r="F4" s="7">
        <f t="shared" si="0"/>
        <v>0</v>
      </c>
    </row>
    <row r="5" spans="1:6" s="4" customFormat="1" ht="38.25" customHeight="1">
      <c r="A5" s="3" t="s">
        <v>11</v>
      </c>
      <c r="B5" s="13" t="s">
        <v>12</v>
      </c>
      <c r="C5" s="8">
        <v>200</v>
      </c>
      <c r="D5" s="5"/>
      <c r="E5" s="6">
        <f t="shared" si="1"/>
        <v>0</v>
      </c>
      <c r="F5" s="7">
        <f t="shared" si="0"/>
        <v>0</v>
      </c>
    </row>
    <row r="6" spans="1:6" s="4" customFormat="1" ht="38.25" customHeight="1">
      <c r="A6" s="3" t="s">
        <v>17</v>
      </c>
      <c r="B6" s="13" t="s">
        <v>16</v>
      </c>
      <c r="C6" s="8">
        <v>10</v>
      </c>
      <c r="D6" s="5"/>
      <c r="E6" s="6">
        <f t="shared" si="1"/>
        <v>0</v>
      </c>
      <c r="F6" s="7">
        <f t="shared" si="0"/>
        <v>0</v>
      </c>
    </row>
    <row r="7" spans="1:6" s="4" customFormat="1" ht="38.25" customHeight="1">
      <c r="A7" s="14" t="s">
        <v>14</v>
      </c>
      <c r="B7" s="15"/>
      <c r="C7" s="15"/>
      <c r="D7" s="15"/>
      <c r="E7" s="15"/>
      <c r="F7" s="7">
        <f>SUM(F2:F6)</f>
        <v>0</v>
      </c>
    </row>
    <row r="8" spans="1:6" s="4" customFormat="1" ht="38.25" customHeight="1">
      <c r="A8" s="14" t="s">
        <v>15</v>
      </c>
      <c r="B8" s="15"/>
      <c r="C8" s="15"/>
      <c r="D8" s="15"/>
      <c r="E8" s="15"/>
      <c r="F8" s="12">
        <f>F7*3</f>
        <v>0</v>
      </c>
    </row>
    <row r="9" ht="15">
      <c r="F9" s="9"/>
    </row>
    <row r="10" ht="15">
      <c r="F10" s="9"/>
    </row>
    <row r="11" ht="15">
      <c r="F11" s="10"/>
    </row>
    <row r="12" ht="15">
      <c r="F12" s="10"/>
    </row>
    <row r="13" ht="15">
      <c r="F13" s="10"/>
    </row>
  </sheetData>
  <mergeCells count="2">
    <mergeCell ref="A8:E8"/>
    <mergeCell ref="A7:E7"/>
  </mergeCells>
  <printOptions/>
  <pageMargins left="0.7086614173228347" right="0.7086614173228347" top="1.1811023622047245" bottom="0.7874015748031497" header="0.31496062992125984" footer="0.31496062992125984"/>
  <pageSetup fitToHeight="2" fitToWidth="1" horizontalDpi="600" verticalDpi="600" orientation="landscape" paperSize="9" r:id="rId1"/>
  <headerFooter>
    <oddHeader>&amp;C&amp;"Verdana,Tučné"Zadávací dokumentace 
Příloha č. 5 - Tabulka pro stanovení nabídkové ceny pro účely hodnocení veřejné zakázky
VZ2020033 Produkty a služby M365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T-Mobile Czech Republic,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Trnková Klára</dc:creator>
  <cp:keywords/>
  <dc:description/>
  <cp:lastModifiedBy>Špačková Helena</cp:lastModifiedBy>
  <cp:lastPrinted>2017-05-09T13:32:02Z</cp:lastPrinted>
  <dcterms:created xsi:type="dcterms:W3CDTF">2016-10-06T08:27:30Z</dcterms:created>
  <dcterms:modified xsi:type="dcterms:W3CDTF">2020-07-02T07:56:14Z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jan.sassak@spcss.cz</vt:lpwstr>
  </property>
  <property fmtid="{D5CDD505-2E9C-101B-9397-08002B2CF9AE}" pid="5" name="MSIP_Label_8b33fbad-f6f4-45bd-b8c1-f46f3711dcc6_SetDate">
    <vt:lpwstr>2020-04-07T13:06:52.3797461Z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ActionId">
    <vt:lpwstr>aeceea66-c252-4349-a807-d9b7324483e5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</Properties>
</file>