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pcss365-my.sharepoint.com/personal/andrea_kratoskova_spcss_cz/Documents/Desktop/pracovni/VZ2020045-Rozsireni_sitove_infrastruktury_cisco/"/>
    </mc:Choice>
  </mc:AlternateContent>
  <xr:revisionPtr revIDLastSave="248" documentId="8_{8F152955-8677-4F70-8FC9-740F0DF31271}" xr6:coauthVersionLast="45" xr6:coauthVersionMax="45" xr10:uidLastSave="{468F9D77-BFB2-40D8-A743-A45A8F93B843}"/>
  <bookViews>
    <workbookView xWindow="28680" yWindow="-120" windowWidth="29040" windowHeight="17640" xr2:uid="{27927B9D-ACB6-4E02-BBE6-5E15EC68216A}"/>
  </bookViews>
  <sheets>
    <sheet name="Cisco" sheetId="1" r:id="rId1"/>
  </sheets>
  <externalReferences>
    <externalReference r:id="rId2"/>
  </externalReferences>
  <definedNames>
    <definedName name="Print_Area" localSheetId="0">Cisco!$A$1:$F$229</definedName>
    <definedName name="usd">[1]Kurz!$B$8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 l="1"/>
</calcChain>
</file>

<file path=xl/sharedStrings.xml><?xml version="1.0" encoding="utf-8"?>
<sst xmlns="http://schemas.openxmlformats.org/spreadsheetml/2006/main" count="667" uniqueCount="269">
  <si>
    <t>Popis</t>
  </si>
  <si>
    <t>Part Number</t>
  </si>
  <si>
    <t>Maintenance (počet měsíců)</t>
  </si>
  <si>
    <t>SE-CL-L3</t>
  </si>
  <si>
    <t>Service Engine Cluster - Performance</t>
  </si>
  <si>
    <t>---</t>
  </si>
  <si>
    <t>SE-NODE-G2</t>
  </si>
  <si>
    <t>Service Node</t>
  </si>
  <si>
    <t>ACI-SE-DK9-1.1</t>
  </si>
  <si>
    <t>ACI SE Base Software Release 1.1</t>
  </si>
  <si>
    <t>APIC-PSU1-1050W</t>
  </si>
  <si>
    <t>1050 W power supply for USC C-Series</t>
  </si>
  <si>
    <t>APIC-USBFLSHB-16GB</t>
  </si>
  <si>
    <t>UCS Servers 16GB Flash USB Drive</t>
  </si>
  <si>
    <t>APIC-MR-X16G1RT-H</t>
  </si>
  <si>
    <t>16GB DDR4-2933-MHz RDIMM/1Rx4/1.2v</t>
  </si>
  <si>
    <t>APIC-TPM2-002</t>
  </si>
  <si>
    <t>Trusted Platform Module 2.0 for UCS servers</t>
  </si>
  <si>
    <t>APIC-HD24TB10K4KN</t>
  </si>
  <si>
    <t>2.4 TB 12G SAS 10K RPM SFF HDD (4K)</t>
  </si>
  <si>
    <t>APIC-SD400G123X-EP</t>
  </si>
  <si>
    <t>400GB 2.5in Enterprise Performance 12G SAS SSD(3X endurance)</t>
  </si>
  <si>
    <t>APIC-M2-240GB</t>
  </si>
  <si>
    <t>240GB SATA M.2</t>
  </si>
  <si>
    <t>APIC-CPU-I4210</t>
  </si>
  <si>
    <t>Intel 4210 2.2GHz/85W 10C/13.75MB  DDR4 2400MHz</t>
  </si>
  <si>
    <t>APIC-MSTOR-M2</t>
  </si>
  <si>
    <t>Mini Storage carrier for M.2 SATA/NVME (holds up to 2)</t>
  </si>
  <si>
    <t>APIC-RAID-M5</t>
  </si>
  <si>
    <t>Cisco 12G Modular RAID controller with 2GB cache</t>
  </si>
  <si>
    <t>APIC-PCIE-C25Q-04</t>
  </si>
  <si>
    <t>Cisco UCS VIC 1455 Quad Port 10/25G SFP28 CNA PCIE</t>
  </si>
  <si>
    <t>APIC-NVME-HW-H1600</t>
  </si>
  <si>
    <t>1.6TB 2.5in U.2 HGST SN200 NVMe High Perf. High Endurance</t>
  </si>
  <si>
    <t>CAB-C13-C14-AC</t>
  </si>
  <si>
    <t>Power cord, C13 to C14 (recessed receptacle), 10A</t>
  </si>
  <si>
    <t>CAB-C13-C14-2M</t>
  </si>
  <si>
    <t>Power Cord Jumper, C13-C14 Connectors, 2 Meter Length</t>
  </si>
  <si>
    <t>APIC-CLUSTER-L3</t>
  </si>
  <si>
    <t>APIC Cluster - Large Configurations (&gt; 1200 Edge Ports)</t>
  </si>
  <si>
    <t>APIC-SERVER-L3</t>
  </si>
  <si>
    <t>APIC Appliance -  Large Config. (&gt;  1200 Edge Ports) SPARE</t>
  </si>
  <si>
    <t>APIC-CPU-4110</t>
  </si>
  <si>
    <t>2.1 GHz 4110/85W 8C/11MB Cache/DDR4 2400MHz</t>
  </si>
  <si>
    <t>APIC-MR-X16G1RS-H</t>
  </si>
  <si>
    <t>16GB DDR4-2666-MHz RDIMM/PC4-21300/single rank/x4/1.2v</t>
  </si>
  <si>
    <t>APIC-PSU1-770W</t>
  </si>
  <si>
    <t>770W power supply for USC C-Series</t>
  </si>
  <si>
    <t>CAB-C13-CBN</t>
  </si>
  <si>
    <t>Cabinet Jumper Power Cord, 250 VAC 10A, C14-C13 Connectors</t>
  </si>
  <si>
    <t>APIC-DK9-4.2</t>
  </si>
  <si>
    <t>APIC Base Software Release 4.2</t>
  </si>
  <si>
    <t>APIC-L3</t>
  </si>
  <si>
    <t>APIC Appliance  - Lage Configuration(&gt; 1200 EdgePorts)</t>
  </si>
  <si>
    <t>N9K-C9332C</t>
  </si>
  <si>
    <t>Nexus 9K ACI &amp; NX-OS Spine, 32p 40/100G &amp; 2p 10G</t>
  </si>
  <si>
    <t>N3K-C3064-ACC-KIT</t>
  </si>
  <si>
    <t>Nexus 3K/9K Fixed Accessory Kit</t>
  </si>
  <si>
    <t>NXA-FAN-35CFM-PE</t>
  </si>
  <si>
    <t>Nexus Fan, 35CFM, port side exhaust airflow</t>
  </si>
  <si>
    <t>NXA-PAC-1100W-PE2</t>
  </si>
  <si>
    <t>Nexus AC 1100W PSU -  Port Side Exhaust</t>
  </si>
  <si>
    <t>MODE-ACI-SPINE</t>
  </si>
  <si>
    <t>Dummy PID for mode selection</t>
  </si>
  <si>
    <t>ACI-N9KDK9-14.2</t>
  </si>
  <si>
    <t>Nexus 9500 or 9300 ACI Base Software NX-OS Rel 14.2</t>
  </si>
  <si>
    <t>N9K-C9348GC-FXP</t>
  </si>
  <si>
    <t>Nexus 9300 with 48p 100M/1GT, 4p 10/25G &amp; 2p 40/100G QSFP28</t>
  </si>
  <si>
    <t>NXA-FAN-30CFM-F</t>
  </si>
  <si>
    <t>Nexus Fan, 30CFM, port side exhaust airflow</t>
  </si>
  <si>
    <t>NXA-PAC-350W-PE</t>
  </si>
  <si>
    <t>Nexus NEBs AC 350W PSU -  Port Side Exhaut</t>
  </si>
  <si>
    <t>N9K-C93180YC-FX</t>
  </si>
  <si>
    <t>Nexus 9300 with 48p 1/10/25G, 6p 40/100G, MACsec</t>
  </si>
  <si>
    <t>NXK-ACC-KIT-1RU</t>
  </si>
  <si>
    <t>Nexus 3K/9K Fixed Accessory Kit,  1RU front and rear removal</t>
  </si>
  <si>
    <t>NXA-PAC-500W-PE</t>
  </si>
  <si>
    <t>Nexus NEBs AC 500W PSU -  Port Side Exhaut</t>
  </si>
  <si>
    <t>C1-N9K-ADD-T</t>
  </si>
  <si>
    <t>Cisco DCN Subscription for Nexus 9000 - CHOOSE QTY 1 HERE</t>
  </si>
  <si>
    <t>NXOS-9.3.3</t>
  </si>
  <si>
    <t>Nexus 9500, 9300, 3000 Base NX-OS Software Rel 9.3.3</t>
  </si>
  <si>
    <t>FPR2130-ASA-K9</t>
  </si>
  <si>
    <t>Cisco Firepower 2130 ASA Appliance, 1U, 1 x NetMod Bay</t>
  </si>
  <si>
    <t>FPR2K-PWR-AC-400</t>
  </si>
  <si>
    <t>Firepower 2000 Series  400W AC Power Supply</t>
  </si>
  <si>
    <t>SF-F2KASA9.10.1-K9</t>
  </si>
  <si>
    <t>Cisco ASA 9.10.1 Software for Firepower 2100 appliances</t>
  </si>
  <si>
    <t>FPR2K-SSD200</t>
  </si>
  <si>
    <t>Firepower 2000 Series SSD for FPR-2130/2140</t>
  </si>
  <si>
    <t>FPR2K-SLIDE-RAILS</t>
  </si>
  <si>
    <t>Firepower 2000 Slide Rail Kit</t>
  </si>
  <si>
    <t>FPR2100-ASA</t>
  </si>
  <si>
    <t>Cisco Firepower 2100 Standard ASA License</t>
  </si>
  <si>
    <t>FPR2K-NM-BLANK</t>
  </si>
  <si>
    <t>Firepower 2000 Series Network Module Blank Slot Cover</t>
  </si>
  <si>
    <t>FPR2K-FAN</t>
  </si>
  <si>
    <t>Firepower 2000 Series Fan Tray</t>
  </si>
  <si>
    <t>FPR2K-SSD-BBLKD</t>
  </si>
  <si>
    <t>Firepower 2000 Series SSD Slot Carrier</t>
  </si>
  <si>
    <t>N9K-C93180YC-FX-24</t>
  </si>
  <si>
    <t>Nexus 9300-FX w/24p 1/10/25G &amp; 6p 40/100G</t>
  </si>
  <si>
    <t>FPR1010-ASA-K9</t>
  </si>
  <si>
    <t>Cisco Firepower 1010 ASA Appliance, Desktop</t>
  </si>
  <si>
    <t>FPR1K-DT-PWR-AC</t>
  </si>
  <si>
    <t>Cisco Firepower 1K Series 150W Power Adapter for FPR-1010</t>
  </si>
  <si>
    <t>CAB-AC-C5-EUR</t>
  </si>
  <si>
    <t>AC Power Cord, Type C5, Europe</t>
  </si>
  <si>
    <t>SF-F1KASA9.13.1-K9</t>
  </si>
  <si>
    <t>Cisco ASA 9.13.1 Software for Firepower 1000 appliances</t>
  </si>
  <si>
    <t>FPR1K-ENC-K9</t>
  </si>
  <si>
    <t>Cisco Firepower 1000 Strong Encryption (3DES/AES)</t>
  </si>
  <si>
    <t>FPR1K-DT-ACY-KIT</t>
  </si>
  <si>
    <t>Cisco Firepower 1K Series Accessory Kit for FPR-1010</t>
  </si>
  <si>
    <t>FPR1000-ASA</t>
  </si>
  <si>
    <t>Cisco Firepower 1000 Standard ASA License</t>
  </si>
  <si>
    <t>FPR1K-DT-RACK-MNT=</t>
  </si>
  <si>
    <t>Cisco Firepower 1K Series Rackmount Kit for FPR-1010</t>
  </si>
  <si>
    <t>ISR4221/K9</t>
  </si>
  <si>
    <t>Cisco ISR 4221 (2GE,2NIM,8G FLASH,4G DRAM,IPB)</t>
  </si>
  <si>
    <t>CAB-ASYNC-8</t>
  </si>
  <si>
    <t>Async cable</t>
  </si>
  <si>
    <t>SL-4220-IPB-K9</t>
  </si>
  <si>
    <t>IP Base License for Cisco ISR 4220 Series</t>
  </si>
  <si>
    <t>NIM-16A</t>
  </si>
  <si>
    <t>16 Channel Async serial interface for ISR4000 series router</t>
  </si>
  <si>
    <t>PWR-4220-AC</t>
  </si>
  <si>
    <t>AC Power Supply for Cisco ISR 4220</t>
  </si>
  <si>
    <t>CAB-ACE</t>
  </si>
  <si>
    <t>AC Power Cord (Europe), C13, CEE 7, 1.5M</t>
  </si>
  <si>
    <t>NIMASYNC-BRA</t>
  </si>
  <si>
    <t>Cable Bracket for NIM 16A-24A</t>
  </si>
  <si>
    <t>ACS-4220-RM-19</t>
  </si>
  <si>
    <t>19 inch rack mount kit for Cisco ISR 4220 &amp; VG400</t>
  </si>
  <si>
    <t>SISR4200UK9-169</t>
  </si>
  <si>
    <t>UNIVERSAL</t>
  </si>
  <si>
    <t>C9200L-48T-4X-E</t>
  </si>
  <si>
    <t>Catalyst 9200L 48-port data, 4 x 10G ,Network Essentials</t>
  </si>
  <si>
    <t>C9200L-NW-E-48</t>
  </si>
  <si>
    <t>C9200L Network Essentials, 48-port license</t>
  </si>
  <si>
    <t>PWR-C5-125WAC/2</t>
  </si>
  <si>
    <t>125W AC Config 5 Power Supply - Secondary Power Supply</t>
  </si>
  <si>
    <t>CAB-C15-CBN</t>
  </si>
  <si>
    <t>Cabinet Jumper Power Cord, 250 VAC 13A, C14-C15 Connectors</t>
  </si>
  <si>
    <t>C9200-STACK-BLANK</t>
  </si>
  <si>
    <t>Catalyst 9200 Blank Stack Module</t>
  </si>
  <si>
    <t>C9200L-DNA-E-48</t>
  </si>
  <si>
    <t>C9200L Cisco DNA Essentials, 48-port Term license</t>
  </si>
  <si>
    <t>NETWORK-PNP-LIC</t>
  </si>
  <si>
    <t>Network Plug-n-Play Connect for zero-touch device deployment</t>
  </si>
  <si>
    <t>C9500-24Y4C-A</t>
  </si>
  <si>
    <t>Catalyst 9500 24x1/10/25G  and 4-port 40/100G, Advantage</t>
  </si>
  <si>
    <t>C9500-NW-A</t>
  </si>
  <si>
    <t>C9500 Network Stack, Advantage</t>
  </si>
  <si>
    <t>SC9500HUK9-1612</t>
  </si>
  <si>
    <t>Cisco Catalyst 9500H XE.16.12 UNIVERSAL</t>
  </si>
  <si>
    <t>C9K-PWR-650WAC-R</t>
  </si>
  <si>
    <t>650W AC Config 4 Power Supply front to back cooling</t>
  </si>
  <si>
    <t>C9K-PWR-650WAC-R/2</t>
  </si>
  <si>
    <t>C9K-F1-SSD-BLANK</t>
  </si>
  <si>
    <t>Cisco pluggable SSD storage</t>
  </si>
  <si>
    <t>C9500-DNA-24Y4C-A</t>
  </si>
  <si>
    <t>C9500 DNA Advantage, Term License</t>
  </si>
  <si>
    <t>PI-LFAS-T</t>
  </si>
  <si>
    <t>Prime Infrastructure Lifecycle &amp; Assurance Term - Smart Lic</t>
  </si>
  <si>
    <t>GLC-TE=</t>
  </si>
  <si>
    <t>1000BASE-T SFP transceiver module for Category 5 copper wire</t>
  </si>
  <si>
    <t>QSFP-100G-AOC10M=</t>
  </si>
  <si>
    <t>100GBASE QSFP Active Optical Cable, 10m</t>
  </si>
  <si>
    <t>QSFP-100G-AOC15M=</t>
  </si>
  <si>
    <t>100GBASE QSFP Active Optical Cable, 15m</t>
  </si>
  <si>
    <t>QSFP-100G-AOC30M=</t>
  </si>
  <si>
    <t>100GBASE QSFP Active Optical Cable, 30m</t>
  </si>
  <si>
    <t>QSFP-100G-AOC7M=</t>
  </si>
  <si>
    <t>100GBASE QSFP Active Optical Cable, 7m</t>
  </si>
  <si>
    <t>QSFP-100G-CU2M=</t>
  </si>
  <si>
    <t>100GBASE-CR4 Passive Copper Cable, 2m</t>
  </si>
  <si>
    <t>QSFP-100G-CU5M=</t>
  </si>
  <si>
    <t>100GBASE-CR4 Passive Copper Cable, 5m</t>
  </si>
  <si>
    <t>QSFP-100G-SR4-S=</t>
  </si>
  <si>
    <t>100GBASE SR4 QSFP Transceiver, MPO, 100m over OM4 MMF</t>
  </si>
  <si>
    <t>QSFP-40/100-SRBD=</t>
  </si>
  <si>
    <t>100G and 40GBASE SR-BiDi QSFP Transceiver, LC, 100m OM4 MMF</t>
  </si>
  <si>
    <t>QSFP-40G-SR4-S=</t>
  </si>
  <si>
    <t>40GBASE-SR4 QSFP Trnscvr Module, MPO Conn, Enterprise-Class</t>
  </si>
  <si>
    <t>QSFP-40G-SR-BD=</t>
  </si>
  <si>
    <t>QSFP40G BiDi Short-reach Transceiver</t>
  </si>
  <si>
    <t>QSFP-H40G-AOC7M=</t>
  </si>
  <si>
    <t>40GBASE Active Optical Cable, 7m</t>
  </si>
  <si>
    <t>SFP-10G-AOC7M=</t>
  </si>
  <si>
    <t>10GBASE Active Optical SFP+ Cable, 7M</t>
  </si>
  <si>
    <t>SFP-10G-SR-S=</t>
  </si>
  <si>
    <t>10GBASE-SR SFP Module, Enterprise-Class</t>
  </si>
  <si>
    <t>SFP-25G-AOC7M=</t>
  </si>
  <si>
    <t>25GBASE Active Optical SFP28 Cable, 7M</t>
  </si>
  <si>
    <t>SFP-25G-SR-S=</t>
  </si>
  <si>
    <t>25GBASE-SR SFP Module</t>
  </si>
  <si>
    <t>SFP-H10GB-CU1M=</t>
  </si>
  <si>
    <t>10GBASE-CU SFP+ Cable 1 Meter</t>
  </si>
  <si>
    <t>SFP-H10GB-CU2M=</t>
  </si>
  <si>
    <t>10GBASE-CU SFP+ Cable 2 Meter</t>
  </si>
  <si>
    <t>SFP-H10GB-CU3M=</t>
  </si>
  <si>
    <t>10GBASE-CU SFP+ Cable 3 Meter</t>
  </si>
  <si>
    <t>SFP-H25G-CU2.5M=</t>
  </si>
  <si>
    <t>25GBASE-CU SFP28 Cable 2.5 Meter</t>
  </si>
  <si>
    <t>CON-SSSNT-SECLL3</t>
  </si>
  <si>
    <t>SOLN SUPP 8X5XNBD Service Engine Clust</t>
  </si>
  <si>
    <t>CON-SSSNT-APICCLL3</t>
  </si>
  <si>
    <t>SOLN SUPP 8X5XNBD APIC Cluster - Large</t>
  </si>
  <si>
    <t>CON-SSSNT-APICL3</t>
  </si>
  <si>
    <t>SOLN SUPP 8X5XNBD APIC Appliance  - La</t>
  </si>
  <si>
    <t>CON-SSSNT-N9KC9332</t>
  </si>
  <si>
    <t>SOLN SUPP 8X5XNBD Nexus 9K ACI NX-OS Spine, 32p 40/100G</t>
  </si>
  <si>
    <t>CON-SNT-N9348F</t>
  </si>
  <si>
    <t>SNTC-8X5XNBD Nexus 9300 with 48p 100M/1G, 4p 10/25G S</t>
  </si>
  <si>
    <t>CON-SNT-N93YCFX</t>
  </si>
  <si>
    <t>SNTC-8X5XNBD Nexus 9300 with 48p</t>
  </si>
  <si>
    <t>CON-SNT-N9KC931F</t>
  </si>
  <si>
    <t>SNTC-8X5XNBD Limited orderability, Nexus 9K w/ 24p 10</t>
  </si>
  <si>
    <t>CON-SNT-FPR2130K</t>
  </si>
  <si>
    <t>SNTC-8X5XNBD Cisco Firepower 2130 ASA Appliance, 1U,</t>
  </si>
  <si>
    <t>CON-SNT-FPR1010A</t>
  </si>
  <si>
    <t>SNTC-8X5XNBD Cisco Firepower 1010</t>
  </si>
  <si>
    <t>CON-SNT-ISR4221K</t>
  </si>
  <si>
    <t>SNTC-8X5XNBD Cisco ISR 4221 (2GE,</t>
  </si>
  <si>
    <t>CON-SNT-C920L4XE</t>
  </si>
  <si>
    <t>SOLN SUPP 8X5XNBD Catalyst 9200L 48-port data, 4 x 10G ,Ne</t>
  </si>
  <si>
    <t>C9200L-DNA-E-48-5Y</t>
  </si>
  <si>
    <t>C9200L Cisco DNA Essentials, 48-port, 5 Year Term license</t>
  </si>
  <si>
    <t>CON-SNT-C95024YA</t>
  </si>
  <si>
    <t>SOLN SUPP 8X5XNBD Catalyst 9500 24-port 25/100G only, Adva</t>
  </si>
  <si>
    <t>C9500-DNA-L-A-5Y</t>
  </si>
  <si>
    <t>Cisco Catalyst 9500 DNA Advantage 5 Year License</t>
  </si>
  <si>
    <t>C1E1TN9300GF-5Y</t>
  </si>
  <si>
    <t>Data Center Networking Essentials Term N9300 GF, 5Y</t>
  </si>
  <si>
    <t>NIR-FXD-5Y</t>
  </si>
  <si>
    <t>Network Insights Resources for fixed, APIC or DCNM, 5Y</t>
  </si>
  <si>
    <t>C1E1TN9300XF-5Y</t>
  </si>
  <si>
    <t>Data Center Networking Essentials Term N9300 XF, 5Y</t>
  </si>
  <si>
    <t>C1-N9K-SEC-XF-5Y</t>
  </si>
  <si>
    <t>Data Center Networking Security License Term N9300 Fixed, 5Y</t>
  </si>
  <si>
    <t>Počet ks</t>
  </si>
  <si>
    <t>Jednotková nabídková cena v Kč bez DPH</t>
  </si>
  <si>
    <t>Celková nabídková cena v Kč bez DPH</t>
  </si>
  <si>
    <t>Celková nabídková cena v Kč bez DPH</t>
  </si>
  <si>
    <t>ISR4321-VSEC/K9</t>
  </si>
  <si>
    <t>Cisco ISR 4321 Bundle w/UC &amp; SEC License</t>
  </si>
  <si>
    <t>SL-4320-UC-K9</t>
  </si>
  <si>
    <t>Unified Communication License for Cisco ISR 4320 Series</t>
  </si>
  <si>
    <t>SL-4320-IPB-K9</t>
  </si>
  <si>
    <t>IP Base License for Cisco ISR 4320 Series</t>
  </si>
  <si>
    <t>PWR-4320-AC</t>
  </si>
  <si>
    <t>AC Power Supply for Cisco ISR 4320</t>
  </si>
  <si>
    <t>CAB-AC-C5-C14</t>
  </si>
  <si>
    <t>AC Power Cord, C5 to C14 converter cable US,CAN,EU,AU,EAC</t>
  </si>
  <si>
    <t>SL-4320-SEC-K9</t>
  </si>
  <si>
    <t>Security License for Cisco ISR 4320 Series</t>
  </si>
  <si>
    <t>MEM-FLSH-4G</t>
  </si>
  <si>
    <t>4G Flash Memory for Cisco ISR 4300 (Soldered on motherboard)</t>
  </si>
  <si>
    <t>MEM-4320-4G</t>
  </si>
  <si>
    <t>4G DRAM for Cisco ISR 4320 (Soldered on motherboard)</t>
  </si>
  <si>
    <t>NIM-BLANK</t>
  </si>
  <si>
    <t>Blank faceplate for NIM slot on Cisco ISR 4400</t>
  </si>
  <si>
    <t>SISR4300UK9-1612</t>
  </si>
  <si>
    <t>Cisco ISR 4300 Series IOS XE Universal</t>
  </si>
  <si>
    <t>PVDM4-32</t>
  </si>
  <si>
    <t>32-channel DSP module</t>
  </si>
  <si>
    <t>CON-SNT-IR4321VS</t>
  </si>
  <si>
    <t>SNTC-8X5XNBD Cisco ISR 4321 Bundle with UC SEC 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</si>
</sst>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9" x14ac:knownFonts="1">
    <font>
      <sz val="10"/>
      <name val="Arial CE"/>
      <charset val="238"/>
    </font>
    <font>
      <sz val="9"/>
      <name val="Arial"/>
      <family val="2"/>
    </font>
    <font>
      <sz val="9"/>
      <name val="Arial CE"/>
      <charset val="238"/>
    </font>
    <font>
      <b/>
      <sz val="9"/>
      <color theme="1"/>
      <name val="Verdana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</font>
    <font>
      <b/>
      <sz val="10"/>
      <name val="Arial CE"/>
      <charset val="238"/>
    </font>
    <font>
      <sz val="9"/>
      <name val="Verdana"/>
      <family val="2"/>
      <charset val="238"/>
    </font>
    <font>
      <b/>
      <sz val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" fontId="7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2" applyFont="1" applyBorder="1" applyAlignment="1" applyProtection="1">
      <alignment horizontal="left" vertical="center" wrapText="1"/>
    </xf>
    <xf numFmtId="0" fontId="7" fillId="0" borderId="1" xfId="1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44" fontId="7" fillId="3" borderId="1" xfId="0" applyNumberFormat="1" applyFont="1" applyFill="1" applyBorder="1" applyAlignment="1" applyProtection="1">
      <alignment horizontal="right" vertical="center"/>
      <protection locked="0"/>
    </xf>
    <xf numFmtId="44" fontId="7" fillId="0" borderId="1" xfId="0" applyNumberFormat="1" applyFont="1" applyFill="1" applyBorder="1" applyAlignment="1" applyProtection="1">
      <alignment horizontal="right" vertical="center"/>
      <protection locked="0"/>
    </xf>
  </cellXfs>
  <cellStyles count="3">
    <cellStyle name="Normální" xfId="0" builtinId="0"/>
    <cellStyle name="Normální 4" xfId="1" xr:uid="{3389A611-36E6-4F8F-9B62-D2D8DFB46CB4}"/>
    <cellStyle name="Normální 6" xfId="2" xr:uid="{D917DD2F-0B51-4433-A2A1-412BCF239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PCSS/HLD/HLD%20var%20souvisejici%20jen%20s%20DC%20ZEL%20-unikatni-seznam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z"/>
      <sheetName val="Cisco"/>
      <sheetName val="INET-F5"/>
      <sheetName val="CORE-F5"/>
      <sheetName val="CORE-CheckPoint"/>
      <sheetName val="OOB-CheckPoint"/>
    </sheetNames>
    <sheetDataSet>
      <sheetData sheetId="0">
        <row r="8">
          <cell r="B8">
            <v>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B3BC-7A55-41CA-9EC0-A08EC2CD3AD3}">
  <dimension ref="A1:H229"/>
  <sheetViews>
    <sheetView tabSelected="1" topLeftCell="A40" zoomScaleNormal="100" zoomScalePageLayoutView="120" workbookViewId="0">
      <selection activeCell="D83" sqref="D83"/>
    </sheetView>
  </sheetViews>
  <sheetFormatPr defaultColWidth="9.140625" defaultRowHeight="12.75" x14ac:dyDescent="0.2"/>
  <cols>
    <col min="1" max="1" width="20.5703125" customWidth="1"/>
    <col min="2" max="2" width="52.5703125" customWidth="1"/>
    <col min="3" max="3" width="13" style="7" customWidth="1"/>
    <col min="4" max="4" width="9.28515625" bestFit="1" customWidth="1"/>
    <col min="5" max="5" width="16.5703125" bestFit="1" customWidth="1"/>
    <col min="6" max="6" width="17.85546875" style="6" customWidth="1"/>
  </cols>
  <sheetData>
    <row r="1" spans="1:8" s="2" customFormat="1" ht="34.5" customHeight="1" x14ac:dyDescent="0.2">
      <c r="A1" s="17" t="s">
        <v>1</v>
      </c>
      <c r="B1" s="17" t="s">
        <v>0</v>
      </c>
      <c r="C1" s="3" t="s">
        <v>2</v>
      </c>
      <c r="D1" s="3" t="s">
        <v>241</v>
      </c>
      <c r="E1" s="21" t="s">
        <v>242</v>
      </c>
      <c r="F1" s="22" t="s">
        <v>243</v>
      </c>
      <c r="G1" s="1"/>
      <c r="H1" s="1"/>
    </row>
    <row r="2" spans="1:8" ht="12.75" customHeight="1" x14ac:dyDescent="0.2">
      <c r="A2" s="18" t="s">
        <v>3</v>
      </c>
      <c r="B2" s="18" t="s">
        <v>4</v>
      </c>
      <c r="C2" s="8" t="s">
        <v>5</v>
      </c>
      <c r="D2" s="9">
        <v>1</v>
      </c>
      <c r="E2" s="23">
        <v>0</v>
      </c>
      <c r="F2" s="24">
        <f>D2*E2</f>
        <v>0</v>
      </c>
      <c r="G2" s="1"/>
      <c r="H2" s="1"/>
    </row>
    <row r="3" spans="1:8" ht="12.75" customHeight="1" x14ac:dyDescent="0.2">
      <c r="A3" s="18" t="s">
        <v>6</v>
      </c>
      <c r="B3" s="18" t="s">
        <v>7</v>
      </c>
      <c r="C3" s="8" t="s">
        <v>5</v>
      </c>
      <c r="D3" s="9">
        <v>1</v>
      </c>
      <c r="E3" s="23">
        <v>0</v>
      </c>
      <c r="F3" s="24">
        <f t="shared" ref="F3:F66" si="0">D3*E3</f>
        <v>0</v>
      </c>
      <c r="G3" s="1"/>
      <c r="H3" s="1"/>
    </row>
    <row r="4" spans="1:8" ht="12" customHeight="1" x14ac:dyDescent="0.2">
      <c r="A4" s="18" t="s">
        <v>8</v>
      </c>
      <c r="B4" s="18" t="s">
        <v>9</v>
      </c>
      <c r="C4" s="8" t="s">
        <v>5</v>
      </c>
      <c r="D4" s="9">
        <v>1</v>
      </c>
      <c r="E4" s="23">
        <v>0</v>
      </c>
      <c r="F4" s="24">
        <f t="shared" si="0"/>
        <v>0</v>
      </c>
      <c r="G4" s="1"/>
      <c r="H4" s="1"/>
    </row>
    <row r="5" spans="1:8" ht="12.75" customHeight="1" x14ac:dyDescent="0.2">
      <c r="A5" s="18" t="s">
        <v>10</v>
      </c>
      <c r="B5" s="18" t="s">
        <v>11</v>
      </c>
      <c r="C5" s="8" t="s">
        <v>5</v>
      </c>
      <c r="D5" s="9">
        <v>1</v>
      </c>
      <c r="E5" s="23">
        <v>0</v>
      </c>
      <c r="F5" s="24">
        <f t="shared" si="0"/>
        <v>0</v>
      </c>
      <c r="G5" s="1"/>
      <c r="H5" s="1"/>
    </row>
    <row r="6" spans="1:8" ht="12.75" customHeight="1" x14ac:dyDescent="0.2">
      <c r="A6" s="18" t="s">
        <v>12</v>
      </c>
      <c r="B6" s="18" t="s">
        <v>13</v>
      </c>
      <c r="C6" s="8" t="s">
        <v>5</v>
      </c>
      <c r="D6" s="9">
        <v>1</v>
      </c>
      <c r="E6" s="23">
        <v>0</v>
      </c>
      <c r="F6" s="24">
        <f t="shared" si="0"/>
        <v>0</v>
      </c>
      <c r="G6" s="1"/>
      <c r="H6" s="1"/>
    </row>
    <row r="7" spans="1:8" ht="12.75" customHeight="1" x14ac:dyDescent="0.2">
      <c r="A7" s="18" t="s">
        <v>14</v>
      </c>
      <c r="B7" s="18" t="s">
        <v>15</v>
      </c>
      <c r="C7" s="8" t="s">
        <v>5</v>
      </c>
      <c r="D7" s="9">
        <v>16</v>
      </c>
      <c r="E7" s="23">
        <v>0</v>
      </c>
      <c r="F7" s="24">
        <f t="shared" si="0"/>
        <v>0</v>
      </c>
      <c r="G7" s="1"/>
      <c r="H7" s="1"/>
    </row>
    <row r="8" spans="1:8" ht="12" customHeight="1" x14ac:dyDescent="0.2">
      <c r="A8" s="18" t="s">
        <v>16</v>
      </c>
      <c r="B8" s="18" t="s">
        <v>17</v>
      </c>
      <c r="C8" s="8" t="s">
        <v>5</v>
      </c>
      <c r="D8" s="9">
        <v>1</v>
      </c>
      <c r="E8" s="23">
        <v>0</v>
      </c>
      <c r="F8" s="24">
        <f t="shared" si="0"/>
        <v>0</v>
      </c>
      <c r="G8" s="1"/>
      <c r="H8" s="1"/>
    </row>
    <row r="9" spans="1:8" ht="12" customHeight="1" x14ac:dyDescent="0.2">
      <c r="A9" s="18" t="s">
        <v>18</v>
      </c>
      <c r="B9" s="18" t="s">
        <v>19</v>
      </c>
      <c r="C9" s="8" t="s">
        <v>5</v>
      </c>
      <c r="D9" s="9">
        <v>4</v>
      </c>
      <c r="E9" s="23">
        <v>0</v>
      </c>
      <c r="F9" s="24">
        <f t="shared" si="0"/>
        <v>0</v>
      </c>
      <c r="G9" s="1"/>
      <c r="H9" s="1"/>
    </row>
    <row r="10" spans="1:8" ht="24" customHeight="1" x14ac:dyDescent="0.2">
      <c r="A10" s="18" t="s">
        <v>20</v>
      </c>
      <c r="B10" s="18" t="s">
        <v>21</v>
      </c>
      <c r="C10" s="8" t="s">
        <v>5</v>
      </c>
      <c r="D10" s="9">
        <v>1</v>
      </c>
      <c r="E10" s="23">
        <v>0</v>
      </c>
      <c r="F10" s="24">
        <f t="shared" si="0"/>
        <v>0</v>
      </c>
      <c r="G10" s="1"/>
      <c r="H10" s="1"/>
    </row>
    <row r="11" spans="1:8" ht="12" customHeight="1" x14ac:dyDescent="0.2">
      <c r="A11" s="18" t="s">
        <v>22</v>
      </c>
      <c r="B11" s="18" t="s">
        <v>23</v>
      </c>
      <c r="C11" s="8" t="s">
        <v>5</v>
      </c>
      <c r="D11" s="9">
        <v>1</v>
      </c>
      <c r="E11" s="23">
        <v>0</v>
      </c>
      <c r="F11" s="24">
        <f t="shared" si="0"/>
        <v>0</v>
      </c>
      <c r="G11" s="1"/>
      <c r="H11" s="1"/>
    </row>
    <row r="12" spans="1:8" ht="12" customHeight="1" x14ac:dyDescent="0.2">
      <c r="A12" s="18" t="s">
        <v>24</v>
      </c>
      <c r="B12" s="18" t="s">
        <v>25</v>
      </c>
      <c r="C12" s="8" t="s">
        <v>5</v>
      </c>
      <c r="D12" s="9">
        <v>2</v>
      </c>
      <c r="E12" s="23">
        <v>0</v>
      </c>
      <c r="F12" s="24">
        <f t="shared" si="0"/>
        <v>0</v>
      </c>
      <c r="G12" s="1"/>
      <c r="H12" s="1"/>
    </row>
    <row r="13" spans="1:8" ht="12" customHeight="1" x14ac:dyDescent="0.2">
      <c r="A13" s="18" t="s">
        <v>26</v>
      </c>
      <c r="B13" s="18" t="s">
        <v>27</v>
      </c>
      <c r="C13" s="8" t="s">
        <v>5</v>
      </c>
      <c r="D13" s="9">
        <v>1</v>
      </c>
      <c r="E13" s="23">
        <v>0</v>
      </c>
      <c r="F13" s="24">
        <f t="shared" si="0"/>
        <v>0</v>
      </c>
      <c r="G13" s="1"/>
      <c r="H13" s="1"/>
    </row>
    <row r="14" spans="1:8" ht="12" customHeight="1" x14ac:dyDescent="0.2">
      <c r="A14" s="18" t="s">
        <v>28</v>
      </c>
      <c r="B14" s="18" t="s">
        <v>29</v>
      </c>
      <c r="C14" s="8" t="s">
        <v>5</v>
      </c>
      <c r="D14" s="9">
        <v>1</v>
      </c>
      <c r="E14" s="23">
        <v>0</v>
      </c>
      <c r="F14" s="24">
        <f t="shared" si="0"/>
        <v>0</v>
      </c>
      <c r="G14" s="1"/>
      <c r="H14" s="1"/>
    </row>
    <row r="15" spans="1:8" ht="12" customHeight="1" x14ac:dyDescent="0.2">
      <c r="A15" s="18" t="s">
        <v>10</v>
      </c>
      <c r="B15" s="18" t="s">
        <v>11</v>
      </c>
      <c r="C15" s="8" t="s">
        <v>5</v>
      </c>
      <c r="D15" s="9">
        <v>1</v>
      </c>
      <c r="E15" s="23">
        <v>0</v>
      </c>
      <c r="F15" s="24">
        <f t="shared" si="0"/>
        <v>0</v>
      </c>
      <c r="G15" s="1"/>
      <c r="H15" s="1"/>
    </row>
    <row r="16" spans="1:8" ht="12" customHeight="1" x14ac:dyDescent="0.2">
      <c r="A16" s="18" t="s">
        <v>30</v>
      </c>
      <c r="B16" s="18" t="s">
        <v>31</v>
      </c>
      <c r="C16" s="8" t="s">
        <v>5</v>
      </c>
      <c r="D16" s="9">
        <v>1</v>
      </c>
      <c r="E16" s="23">
        <v>0</v>
      </c>
      <c r="F16" s="24">
        <f t="shared" si="0"/>
        <v>0</v>
      </c>
      <c r="G16" s="1"/>
      <c r="H16" s="1"/>
    </row>
    <row r="17" spans="1:8" ht="26.25" customHeight="1" x14ac:dyDescent="0.2">
      <c r="A17" s="18" t="s">
        <v>32</v>
      </c>
      <c r="B17" s="18" t="s">
        <v>33</v>
      </c>
      <c r="C17" s="8" t="s">
        <v>5</v>
      </c>
      <c r="D17" s="9">
        <v>1</v>
      </c>
      <c r="E17" s="23">
        <v>0</v>
      </c>
      <c r="F17" s="24">
        <f t="shared" si="0"/>
        <v>0</v>
      </c>
      <c r="G17" s="1"/>
      <c r="H17" s="1"/>
    </row>
    <row r="18" spans="1:8" ht="12" customHeight="1" x14ac:dyDescent="0.2">
      <c r="A18" s="18" t="s">
        <v>6</v>
      </c>
      <c r="B18" s="18" t="s">
        <v>7</v>
      </c>
      <c r="C18" s="8" t="s">
        <v>5</v>
      </c>
      <c r="D18" s="9">
        <v>1</v>
      </c>
      <c r="E18" s="23">
        <v>0</v>
      </c>
      <c r="F18" s="24">
        <f t="shared" si="0"/>
        <v>0</v>
      </c>
      <c r="G18" s="1"/>
      <c r="H18" s="1"/>
    </row>
    <row r="19" spans="1:8" ht="12" customHeight="1" x14ac:dyDescent="0.2">
      <c r="A19" s="18" t="s">
        <v>8</v>
      </c>
      <c r="B19" s="18" t="s">
        <v>9</v>
      </c>
      <c r="C19" s="8" t="s">
        <v>5</v>
      </c>
      <c r="D19" s="9">
        <v>1</v>
      </c>
      <c r="E19" s="23">
        <v>0</v>
      </c>
      <c r="F19" s="24">
        <f t="shared" si="0"/>
        <v>0</v>
      </c>
      <c r="G19" s="1"/>
      <c r="H19" s="1"/>
    </row>
    <row r="20" spans="1:8" ht="12" customHeight="1" x14ac:dyDescent="0.2">
      <c r="A20" s="18" t="s">
        <v>10</v>
      </c>
      <c r="B20" s="18" t="s">
        <v>11</v>
      </c>
      <c r="C20" s="8" t="s">
        <v>5</v>
      </c>
      <c r="D20" s="9">
        <v>1</v>
      </c>
      <c r="E20" s="23">
        <v>0</v>
      </c>
      <c r="F20" s="24">
        <f t="shared" si="0"/>
        <v>0</v>
      </c>
      <c r="G20" s="1"/>
      <c r="H20" s="1"/>
    </row>
    <row r="21" spans="1:8" ht="12" customHeight="1" x14ac:dyDescent="0.2">
      <c r="A21" s="18" t="s">
        <v>12</v>
      </c>
      <c r="B21" s="18" t="s">
        <v>13</v>
      </c>
      <c r="C21" s="8" t="s">
        <v>5</v>
      </c>
      <c r="D21" s="9">
        <v>1</v>
      </c>
      <c r="E21" s="23">
        <v>0</v>
      </c>
      <c r="F21" s="24">
        <f t="shared" si="0"/>
        <v>0</v>
      </c>
      <c r="G21" s="1"/>
      <c r="H21" s="1"/>
    </row>
    <row r="22" spans="1:8" ht="12" customHeight="1" x14ac:dyDescent="0.2">
      <c r="A22" s="18" t="s">
        <v>14</v>
      </c>
      <c r="B22" s="18" t="s">
        <v>15</v>
      </c>
      <c r="C22" s="8" t="s">
        <v>5</v>
      </c>
      <c r="D22" s="9">
        <v>16</v>
      </c>
      <c r="E22" s="23">
        <v>0</v>
      </c>
      <c r="F22" s="24">
        <f t="shared" si="0"/>
        <v>0</v>
      </c>
      <c r="G22" s="1"/>
      <c r="H22" s="1"/>
    </row>
    <row r="23" spans="1:8" ht="12" customHeight="1" x14ac:dyDescent="0.2">
      <c r="A23" s="18" t="s">
        <v>16</v>
      </c>
      <c r="B23" s="18" t="s">
        <v>17</v>
      </c>
      <c r="C23" s="8" t="s">
        <v>5</v>
      </c>
      <c r="D23" s="9">
        <v>1</v>
      </c>
      <c r="E23" s="23">
        <v>0</v>
      </c>
      <c r="F23" s="24">
        <f t="shared" si="0"/>
        <v>0</v>
      </c>
      <c r="G23" s="1"/>
      <c r="H23" s="1"/>
    </row>
    <row r="24" spans="1:8" ht="12" customHeight="1" x14ac:dyDescent="0.2">
      <c r="A24" s="18" t="s">
        <v>18</v>
      </c>
      <c r="B24" s="18" t="s">
        <v>19</v>
      </c>
      <c r="C24" s="8" t="s">
        <v>5</v>
      </c>
      <c r="D24" s="9">
        <v>4</v>
      </c>
      <c r="E24" s="23">
        <v>0</v>
      </c>
      <c r="F24" s="24">
        <f t="shared" si="0"/>
        <v>0</v>
      </c>
      <c r="G24" s="1"/>
      <c r="H24" s="1"/>
    </row>
    <row r="25" spans="1:8" ht="27.75" customHeight="1" x14ac:dyDescent="0.2">
      <c r="A25" s="18" t="s">
        <v>20</v>
      </c>
      <c r="B25" s="18" t="s">
        <v>21</v>
      </c>
      <c r="C25" s="8" t="s">
        <v>5</v>
      </c>
      <c r="D25" s="9">
        <v>1</v>
      </c>
      <c r="E25" s="23">
        <v>0</v>
      </c>
      <c r="F25" s="24">
        <f t="shared" si="0"/>
        <v>0</v>
      </c>
      <c r="G25" s="1"/>
      <c r="H25" s="1"/>
    </row>
    <row r="26" spans="1:8" ht="12" customHeight="1" x14ac:dyDescent="0.2">
      <c r="A26" s="18" t="s">
        <v>22</v>
      </c>
      <c r="B26" s="18" t="s">
        <v>23</v>
      </c>
      <c r="C26" s="8" t="s">
        <v>5</v>
      </c>
      <c r="D26" s="9">
        <v>1</v>
      </c>
      <c r="E26" s="23">
        <v>0</v>
      </c>
      <c r="F26" s="24">
        <f t="shared" si="0"/>
        <v>0</v>
      </c>
      <c r="G26" s="1"/>
      <c r="H26" s="1"/>
    </row>
    <row r="27" spans="1:8" ht="12" customHeight="1" x14ac:dyDescent="0.2">
      <c r="A27" s="18" t="s">
        <v>24</v>
      </c>
      <c r="B27" s="18" t="s">
        <v>25</v>
      </c>
      <c r="C27" s="8" t="s">
        <v>5</v>
      </c>
      <c r="D27" s="9">
        <v>2</v>
      </c>
      <c r="E27" s="23">
        <v>0</v>
      </c>
      <c r="F27" s="24">
        <f t="shared" si="0"/>
        <v>0</v>
      </c>
      <c r="G27" s="1"/>
      <c r="H27" s="1"/>
    </row>
    <row r="28" spans="1:8" ht="12" customHeight="1" x14ac:dyDescent="0.2">
      <c r="A28" s="18" t="s">
        <v>26</v>
      </c>
      <c r="B28" s="18" t="s">
        <v>27</v>
      </c>
      <c r="C28" s="8" t="s">
        <v>5</v>
      </c>
      <c r="D28" s="9">
        <v>1</v>
      </c>
      <c r="E28" s="23">
        <v>0</v>
      </c>
      <c r="F28" s="24">
        <f t="shared" si="0"/>
        <v>0</v>
      </c>
      <c r="G28" s="1"/>
      <c r="H28" s="1"/>
    </row>
    <row r="29" spans="1:8" ht="12" customHeight="1" x14ac:dyDescent="0.2">
      <c r="A29" s="18" t="s">
        <v>28</v>
      </c>
      <c r="B29" s="18" t="s">
        <v>29</v>
      </c>
      <c r="C29" s="8" t="s">
        <v>5</v>
      </c>
      <c r="D29" s="9">
        <v>1</v>
      </c>
      <c r="E29" s="23">
        <v>0</v>
      </c>
      <c r="F29" s="24">
        <f t="shared" si="0"/>
        <v>0</v>
      </c>
      <c r="G29" s="1"/>
      <c r="H29" s="1"/>
    </row>
    <row r="30" spans="1:8" ht="12" customHeight="1" x14ac:dyDescent="0.2">
      <c r="A30" s="18" t="s">
        <v>10</v>
      </c>
      <c r="B30" s="18" t="s">
        <v>11</v>
      </c>
      <c r="C30" s="8" t="s">
        <v>5</v>
      </c>
      <c r="D30" s="9">
        <v>1</v>
      </c>
      <c r="E30" s="23">
        <v>0</v>
      </c>
      <c r="F30" s="24">
        <f t="shared" si="0"/>
        <v>0</v>
      </c>
      <c r="G30" s="1"/>
      <c r="H30" s="1"/>
    </row>
    <row r="31" spans="1:8" ht="12" customHeight="1" x14ac:dyDescent="0.2">
      <c r="A31" s="18" t="s">
        <v>30</v>
      </c>
      <c r="B31" s="18" t="s">
        <v>31</v>
      </c>
      <c r="C31" s="8" t="s">
        <v>5</v>
      </c>
      <c r="D31" s="9">
        <v>1</v>
      </c>
      <c r="E31" s="23">
        <v>0</v>
      </c>
      <c r="F31" s="24">
        <f t="shared" si="0"/>
        <v>0</v>
      </c>
      <c r="G31" s="1"/>
      <c r="H31" s="1"/>
    </row>
    <row r="32" spans="1:8" ht="24.75" customHeight="1" x14ac:dyDescent="0.2">
      <c r="A32" s="18" t="s">
        <v>32</v>
      </c>
      <c r="B32" s="18" t="s">
        <v>33</v>
      </c>
      <c r="C32" s="8" t="s">
        <v>5</v>
      </c>
      <c r="D32" s="9">
        <v>1</v>
      </c>
      <c r="E32" s="23">
        <v>0</v>
      </c>
      <c r="F32" s="24">
        <f t="shared" si="0"/>
        <v>0</v>
      </c>
      <c r="G32" s="1"/>
      <c r="H32" s="1"/>
    </row>
    <row r="33" spans="1:8" ht="12" customHeight="1" x14ac:dyDescent="0.2">
      <c r="A33" s="18" t="s">
        <v>6</v>
      </c>
      <c r="B33" s="18" t="s">
        <v>7</v>
      </c>
      <c r="C33" s="8" t="s">
        <v>5</v>
      </c>
      <c r="D33" s="9">
        <v>1</v>
      </c>
      <c r="E33" s="23">
        <v>0</v>
      </c>
      <c r="F33" s="24">
        <f t="shared" si="0"/>
        <v>0</v>
      </c>
      <c r="G33" s="1"/>
      <c r="H33" s="1"/>
    </row>
    <row r="34" spans="1:8" ht="12" customHeight="1" x14ac:dyDescent="0.2">
      <c r="A34" s="18" t="s">
        <v>8</v>
      </c>
      <c r="B34" s="18" t="s">
        <v>9</v>
      </c>
      <c r="C34" s="8" t="s">
        <v>5</v>
      </c>
      <c r="D34" s="9">
        <v>1</v>
      </c>
      <c r="E34" s="23">
        <v>0</v>
      </c>
      <c r="F34" s="24">
        <f t="shared" si="0"/>
        <v>0</v>
      </c>
      <c r="G34" s="1"/>
      <c r="H34" s="1"/>
    </row>
    <row r="35" spans="1:8" ht="12" customHeight="1" x14ac:dyDescent="0.2">
      <c r="A35" s="18" t="s">
        <v>10</v>
      </c>
      <c r="B35" s="18" t="s">
        <v>11</v>
      </c>
      <c r="C35" s="8" t="s">
        <v>5</v>
      </c>
      <c r="D35" s="9">
        <v>1</v>
      </c>
      <c r="E35" s="23">
        <v>0</v>
      </c>
      <c r="F35" s="24">
        <f t="shared" si="0"/>
        <v>0</v>
      </c>
      <c r="G35" s="1"/>
      <c r="H35" s="1"/>
    </row>
    <row r="36" spans="1:8" ht="12" customHeight="1" x14ac:dyDescent="0.2">
      <c r="A36" s="18" t="s">
        <v>12</v>
      </c>
      <c r="B36" s="18" t="s">
        <v>13</v>
      </c>
      <c r="C36" s="8" t="s">
        <v>5</v>
      </c>
      <c r="D36" s="9">
        <v>1</v>
      </c>
      <c r="E36" s="23">
        <v>0</v>
      </c>
      <c r="F36" s="24">
        <f t="shared" si="0"/>
        <v>0</v>
      </c>
      <c r="G36" s="1"/>
      <c r="H36" s="1"/>
    </row>
    <row r="37" spans="1:8" ht="12" customHeight="1" x14ac:dyDescent="0.2">
      <c r="A37" s="18" t="s">
        <v>14</v>
      </c>
      <c r="B37" s="18" t="s">
        <v>15</v>
      </c>
      <c r="C37" s="8" t="s">
        <v>5</v>
      </c>
      <c r="D37" s="9">
        <v>16</v>
      </c>
      <c r="E37" s="23">
        <v>0</v>
      </c>
      <c r="F37" s="24">
        <f t="shared" si="0"/>
        <v>0</v>
      </c>
      <c r="G37" s="1"/>
      <c r="H37" s="1"/>
    </row>
    <row r="38" spans="1:8" ht="12" customHeight="1" x14ac:dyDescent="0.2">
      <c r="A38" s="18" t="s">
        <v>16</v>
      </c>
      <c r="B38" s="18" t="s">
        <v>17</v>
      </c>
      <c r="C38" s="8" t="s">
        <v>5</v>
      </c>
      <c r="D38" s="9">
        <v>1</v>
      </c>
      <c r="E38" s="23">
        <v>0</v>
      </c>
      <c r="F38" s="24">
        <f t="shared" si="0"/>
        <v>0</v>
      </c>
      <c r="G38" s="1"/>
      <c r="H38" s="1"/>
    </row>
    <row r="39" spans="1:8" ht="12" customHeight="1" x14ac:dyDescent="0.2">
      <c r="A39" s="18" t="s">
        <v>18</v>
      </c>
      <c r="B39" s="18" t="s">
        <v>19</v>
      </c>
      <c r="C39" s="8" t="s">
        <v>5</v>
      </c>
      <c r="D39" s="9">
        <v>4</v>
      </c>
      <c r="E39" s="23">
        <v>0</v>
      </c>
      <c r="F39" s="24">
        <f t="shared" si="0"/>
        <v>0</v>
      </c>
      <c r="G39" s="1"/>
      <c r="H39" s="1"/>
    </row>
    <row r="40" spans="1:8" ht="27" customHeight="1" x14ac:dyDescent="0.2">
      <c r="A40" s="18" t="s">
        <v>20</v>
      </c>
      <c r="B40" s="18" t="s">
        <v>21</v>
      </c>
      <c r="C40" s="8" t="s">
        <v>5</v>
      </c>
      <c r="D40" s="9">
        <v>1</v>
      </c>
      <c r="E40" s="23">
        <v>0</v>
      </c>
      <c r="F40" s="24">
        <f t="shared" si="0"/>
        <v>0</v>
      </c>
      <c r="G40" s="1"/>
      <c r="H40" s="1"/>
    </row>
    <row r="41" spans="1:8" ht="12" customHeight="1" x14ac:dyDescent="0.2">
      <c r="A41" s="18" t="s">
        <v>22</v>
      </c>
      <c r="B41" s="18" t="s">
        <v>23</v>
      </c>
      <c r="C41" s="8" t="s">
        <v>5</v>
      </c>
      <c r="D41" s="9">
        <v>1</v>
      </c>
      <c r="E41" s="23">
        <v>0</v>
      </c>
      <c r="F41" s="24">
        <f t="shared" si="0"/>
        <v>0</v>
      </c>
      <c r="G41" s="1"/>
      <c r="H41" s="1"/>
    </row>
    <row r="42" spans="1:8" ht="12" customHeight="1" x14ac:dyDescent="0.2">
      <c r="A42" s="18" t="s">
        <v>24</v>
      </c>
      <c r="B42" s="18" t="s">
        <v>25</v>
      </c>
      <c r="C42" s="8" t="s">
        <v>5</v>
      </c>
      <c r="D42" s="9">
        <v>2</v>
      </c>
      <c r="E42" s="23">
        <v>0</v>
      </c>
      <c r="F42" s="24">
        <f t="shared" si="0"/>
        <v>0</v>
      </c>
      <c r="G42" s="1"/>
      <c r="H42" s="1"/>
    </row>
    <row r="43" spans="1:8" ht="12" customHeight="1" x14ac:dyDescent="0.2">
      <c r="A43" s="18" t="s">
        <v>26</v>
      </c>
      <c r="B43" s="18" t="s">
        <v>27</v>
      </c>
      <c r="C43" s="8" t="s">
        <v>5</v>
      </c>
      <c r="D43" s="9">
        <v>1</v>
      </c>
      <c r="E43" s="23">
        <v>0</v>
      </c>
      <c r="F43" s="24">
        <f t="shared" si="0"/>
        <v>0</v>
      </c>
      <c r="G43" s="1"/>
      <c r="H43" s="1"/>
    </row>
    <row r="44" spans="1:8" ht="12" customHeight="1" x14ac:dyDescent="0.2">
      <c r="A44" s="18" t="s">
        <v>28</v>
      </c>
      <c r="B44" s="18" t="s">
        <v>29</v>
      </c>
      <c r="C44" s="8" t="s">
        <v>5</v>
      </c>
      <c r="D44" s="9">
        <v>1</v>
      </c>
      <c r="E44" s="23">
        <v>0</v>
      </c>
      <c r="F44" s="24">
        <f t="shared" si="0"/>
        <v>0</v>
      </c>
      <c r="G44" s="1"/>
      <c r="H44" s="1"/>
    </row>
    <row r="45" spans="1:8" ht="12" customHeight="1" x14ac:dyDescent="0.2">
      <c r="A45" s="18" t="s">
        <v>10</v>
      </c>
      <c r="B45" s="18" t="s">
        <v>11</v>
      </c>
      <c r="C45" s="8" t="s">
        <v>5</v>
      </c>
      <c r="D45" s="9">
        <v>1</v>
      </c>
      <c r="E45" s="23">
        <v>0</v>
      </c>
      <c r="F45" s="24">
        <f t="shared" si="0"/>
        <v>0</v>
      </c>
      <c r="G45" s="1"/>
      <c r="H45" s="1"/>
    </row>
    <row r="46" spans="1:8" ht="12" customHeight="1" x14ac:dyDescent="0.2">
      <c r="A46" s="18" t="s">
        <v>30</v>
      </c>
      <c r="B46" s="18" t="s">
        <v>31</v>
      </c>
      <c r="C46" s="8" t="s">
        <v>5</v>
      </c>
      <c r="D46" s="9">
        <v>1</v>
      </c>
      <c r="E46" s="23">
        <v>0</v>
      </c>
      <c r="F46" s="24">
        <f t="shared" si="0"/>
        <v>0</v>
      </c>
      <c r="G46" s="1"/>
      <c r="H46" s="1"/>
    </row>
    <row r="47" spans="1:8" ht="26.25" customHeight="1" x14ac:dyDescent="0.2">
      <c r="A47" s="18" t="s">
        <v>32</v>
      </c>
      <c r="B47" s="18" t="s">
        <v>33</v>
      </c>
      <c r="C47" s="8" t="s">
        <v>5</v>
      </c>
      <c r="D47" s="9">
        <v>1</v>
      </c>
      <c r="E47" s="23">
        <v>0</v>
      </c>
      <c r="F47" s="24">
        <f t="shared" si="0"/>
        <v>0</v>
      </c>
      <c r="G47" s="1"/>
      <c r="H47" s="1"/>
    </row>
    <row r="48" spans="1:8" ht="12" customHeight="1" x14ac:dyDescent="0.2">
      <c r="A48" s="18" t="s">
        <v>34</v>
      </c>
      <c r="B48" s="18" t="s">
        <v>35</v>
      </c>
      <c r="C48" s="8" t="s">
        <v>5</v>
      </c>
      <c r="D48" s="9">
        <v>2</v>
      </c>
      <c r="E48" s="23">
        <v>0</v>
      </c>
      <c r="F48" s="24">
        <f t="shared" si="0"/>
        <v>0</v>
      </c>
      <c r="G48" s="1"/>
      <c r="H48" s="1"/>
    </row>
    <row r="49" spans="1:8" ht="27" customHeight="1" x14ac:dyDescent="0.2">
      <c r="A49" s="18" t="s">
        <v>36</v>
      </c>
      <c r="B49" s="18" t="s">
        <v>37</v>
      </c>
      <c r="C49" s="8" t="s">
        <v>5</v>
      </c>
      <c r="D49" s="9">
        <v>2</v>
      </c>
      <c r="E49" s="23">
        <v>0</v>
      </c>
      <c r="F49" s="24">
        <f t="shared" si="0"/>
        <v>0</v>
      </c>
      <c r="G49" s="1"/>
      <c r="H49" s="1"/>
    </row>
    <row r="50" spans="1:8" ht="12" customHeight="1" x14ac:dyDescent="0.2">
      <c r="A50" s="18" t="s">
        <v>34</v>
      </c>
      <c r="B50" s="18" t="s">
        <v>35</v>
      </c>
      <c r="C50" s="8" t="s">
        <v>5</v>
      </c>
      <c r="D50" s="9">
        <v>2</v>
      </c>
      <c r="E50" s="23">
        <v>0</v>
      </c>
      <c r="F50" s="24">
        <f t="shared" si="0"/>
        <v>0</v>
      </c>
      <c r="G50" s="1"/>
      <c r="H50" s="1"/>
    </row>
    <row r="51" spans="1:8" ht="14.25" customHeight="1" x14ac:dyDescent="0.2">
      <c r="A51" s="18" t="s">
        <v>38</v>
      </c>
      <c r="B51" s="18" t="s">
        <v>39</v>
      </c>
      <c r="C51" s="8" t="s">
        <v>5</v>
      </c>
      <c r="D51" s="9">
        <v>1</v>
      </c>
      <c r="E51" s="23">
        <v>0</v>
      </c>
      <c r="F51" s="24">
        <f t="shared" si="0"/>
        <v>0</v>
      </c>
      <c r="G51" s="1"/>
      <c r="H51" s="1"/>
    </row>
    <row r="52" spans="1:8" ht="27.75" customHeight="1" x14ac:dyDescent="0.2">
      <c r="A52" s="18" t="s">
        <v>40</v>
      </c>
      <c r="B52" s="18" t="s">
        <v>41</v>
      </c>
      <c r="C52" s="8" t="s">
        <v>5</v>
      </c>
      <c r="D52" s="9">
        <v>1</v>
      </c>
      <c r="E52" s="23">
        <v>0</v>
      </c>
      <c r="F52" s="24">
        <f t="shared" si="0"/>
        <v>0</v>
      </c>
      <c r="G52" s="1"/>
      <c r="H52" s="1"/>
    </row>
    <row r="53" spans="1:8" ht="12" customHeight="1" x14ac:dyDescent="0.2">
      <c r="A53" s="18" t="s">
        <v>12</v>
      </c>
      <c r="B53" s="18" t="s">
        <v>13</v>
      </c>
      <c r="C53" s="8" t="s">
        <v>5</v>
      </c>
      <c r="D53" s="9">
        <v>1</v>
      </c>
      <c r="E53" s="23">
        <v>0</v>
      </c>
      <c r="F53" s="24">
        <f t="shared" si="0"/>
        <v>0</v>
      </c>
      <c r="G53" s="1"/>
      <c r="H53" s="1"/>
    </row>
    <row r="54" spans="1:8" ht="12" customHeight="1" x14ac:dyDescent="0.2">
      <c r="A54" s="18" t="s">
        <v>16</v>
      </c>
      <c r="B54" s="18" t="s">
        <v>17</v>
      </c>
      <c r="C54" s="8" t="s">
        <v>5</v>
      </c>
      <c r="D54" s="9">
        <v>1</v>
      </c>
      <c r="E54" s="23">
        <v>0</v>
      </c>
      <c r="F54" s="24">
        <f t="shared" si="0"/>
        <v>0</v>
      </c>
      <c r="G54" s="1"/>
      <c r="H54" s="1"/>
    </row>
    <row r="55" spans="1:8" ht="12" customHeight="1" x14ac:dyDescent="0.2">
      <c r="A55" s="18" t="s">
        <v>42</v>
      </c>
      <c r="B55" s="18" t="s">
        <v>43</v>
      </c>
      <c r="C55" s="8" t="s">
        <v>5</v>
      </c>
      <c r="D55" s="9">
        <v>2</v>
      </c>
      <c r="E55" s="23">
        <v>0</v>
      </c>
      <c r="F55" s="24">
        <f t="shared" si="0"/>
        <v>0</v>
      </c>
      <c r="G55" s="1"/>
      <c r="H55" s="1"/>
    </row>
    <row r="56" spans="1:8" ht="12" customHeight="1" x14ac:dyDescent="0.2">
      <c r="A56" s="18" t="s">
        <v>28</v>
      </c>
      <c r="B56" s="18" t="s">
        <v>29</v>
      </c>
      <c r="C56" s="8" t="s">
        <v>5</v>
      </c>
      <c r="D56" s="9">
        <v>1</v>
      </c>
      <c r="E56" s="23">
        <v>0</v>
      </c>
      <c r="F56" s="24">
        <f t="shared" si="0"/>
        <v>0</v>
      </c>
      <c r="G56" s="1"/>
      <c r="H56" s="1"/>
    </row>
    <row r="57" spans="1:8" ht="27.75" customHeight="1" x14ac:dyDescent="0.2">
      <c r="A57" s="18" t="s">
        <v>44</v>
      </c>
      <c r="B57" s="18" t="s">
        <v>45</v>
      </c>
      <c r="C57" s="8" t="s">
        <v>5</v>
      </c>
      <c r="D57" s="9">
        <v>12</v>
      </c>
      <c r="E57" s="23">
        <v>0</v>
      </c>
      <c r="F57" s="24">
        <f t="shared" si="0"/>
        <v>0</v>
      </c>
      <c r="G57" s="1"/>
      <c r="H57" s="1"/>
    </row>
    <row r="58" spans="1:8" ht="12" customHeight="1" x14ac:dyDescent="0.2">
      <c r="A58" s="18" t="s">
        <v>18</v>
      </c>
      <c r="B58" s="18" t="s">
        <v>19</v>
      </c>
      <c r="C58" s="8" t="s">
        <v>5</v>
      </c>
      <c r="D58" s="9">
        <v>2</v>
      </c>
      <c r="E58" s="23">
        <v>0</v>
      </c>
      <c r="F58" s="24">
        <f t="shared" si="0"/>
        <v>0</v>
      </c>
      <c r="G58" s="1"/>
      <c r="H58" s="1"/>
    </row>
    <row r="59" spans="1:8" ht="27.75" customHeight="1" x14ac:dyDescent="0.2">
      <c r="A59" s="18" t="s">
        <v>20</v>
      </c>
      <c r="B59" s="18" t="s">
        <v>21</v>
      </c>
      <c r="C59" s="8" t="s">
        <v>5</v>
      </c>
      <c r="D59" s="9">
        <v>1</v>
      </c>
      <c r="E59" s="23">
        <v>0</v>
      </c>
      <c r="F59" s="24">
        <f t="shared" si="0"/>
        <v>0</v>
      </c>
      <c r="G59" s="1"/>
      <c r="H59" s="1"/>
    </row>
    <row r="60" spans="1:8" ht="12" customHeight="1" x14ac:dyDescent="0.2">
      <c r="A60" s="18" t="s">
        <v>46</v>
      </c>
      <c r="B60" s="18" t="s">
        <v>47</v>
      </c>
      <c r="C60" s="8" t="s">
        <v>5</v>
      </c>
      <c r="D60" s="9">
        <v>2</v>
      </c>
      <c r="E60" s="23">
        <v>0</v>
      </c>
      <c r="F60" s="24">
        <f t="shared" si="0"/>
        <v>0</v>
      </c>
      <c r="G60" s="1"/>
      <c r="H60" s="1"/>
    </row>
    <row r="61" spans="1:8" ht="12" customHeight="1" x14ac:dyDescent="0.2">
      <c r="A61" s="18" t="s">
        <v>30</v>
      </c>
      <c r="B61" s="18" t="s">
        <v>31</v>
      </c>
      <c r="C61" s="8" t="s">
        <v>5</v>
      </c>
      <c r="D61" s="9">
        <v>1</v>
      </c>
      <c r="E61" s="23">
        <v>0</v>
      </c>
      <c r="F61" s="24">
        <f t="shared" si="0"/>
        <v>0</v>
      </c>
      <c r="G61" s="1"/>
      <c r="H61" s="1"/>
    </row>
    <row r="62" spans="1:8" ht="24.75" customHeight="1" x14ac:dyDescent="0.2">
      <c r="A62" s="18" t="s">
        <v>40</v>
      </c>
      <c r="B62" s="18" t="s">
        <v>41</v>
      </c>
      <c r="C62" s="8" t="s">
        <v>5</v>
      </c>
      <c r="D62" s="9">
        <v>1</v>
      </c>
      <c r="E62" s="23">
        <v>0</v>
      </c>
      <c r="F62" s="24">
        <f t="shared" si="0"/>
        <v>0</v>
      </c>
      <c r="G62" s="1"/>
      <c r="H62" s="1"/>
    </row>
    <row r="63" spans="1:8" ht="12" customHeight="1" x14ac:dyDescent="0.2">
      <c r="A63" s="18" t="s">
        <v>12</v>
      </c>
      <c r="B63" s="18" t="s">
        <v>13</v>
      </c>
      <c r="C63" s="8" t="s">
        <v>5</v>
      </c>
      <c r="D63" s="9">
        <v>1</v>
      </c>
      <c r="E63" s="23">
        <v>0</v>
      </c>
      <c r="F63" s="24">
        <f t="shared" si="0"/>
        <v>0</v>
      </c>
      <c r="G63" s="1"/>
      <c r="H63" s="1"/>
    </row>
    <row r="64" spans="1:8" ht="12" customHeight="1" x14ac:dyDescent="0.2">
      <c r="A64" s="18" t="s">
        <v>16</v>
      </c>
      <c r="B64" s="18" t="s">
        <v>17</v>
      </c>
      <c r="C64" s="8" t="s">
        <v>5</v>
      </c>
      <c r="D64" s="9">
        <v>1</v>
      </c>
      <c r="E64" s="23">
        <v>0</v>
      </c>
      <c r="F64" s="24">
        <f t="shared" si="0"/>
        <v>0</v>
      </c>
      <c r="G64" s="1"/>
      <c r="H64" s="1"/>
    </row>
    <row r="65" spans="1:8" ht="12" customHeight="1" x14ac:dyDescent="0.2">
      <c r="A65" s="18" t="s">
        <v>42</v>
      </c>
      <c r="B65" s="18" t="s">
        <v>43</v>
      </c>
      <c r="C65" s="8" t="s">
        <v>5</v>
      </c>
      <c r="D65" s="9">
        <v>2</v>
      </c>
      <c r="E65" s="23">
        <v>0</v>
      </c>
      <c r="F65" s="24">
        <f t="shared" si="0"/>
        <v>0</v>
      </c>
      <c r="G65" s="1"/>
      <c r="H65" s="1"/>
    </row>
    <row r="66" spans="1:8" ht="12" customHeight="1" x14ac:dyDescent="0.2">
      <c r="A66" s="18" t="s">
        <v>28</v>
      </c>
      <c r="B66" s="18" t="s">
        <v>29</v>
      </c>
      <c r="C66" s="8" t="s">
        <v>5</v>
      </c>
      <c r="D66" s="9">
        <v>1</v>
      </c>
      <c r="E66" s="23">
        <v>0</v>
      </c>
      <c r="F66" s="24">
        <f t="shared" si="0"/>
        <v>0</v>
      </c>
      <c r="G66" s="1"/>
      <c r="H66" s="1"/>
    </row>
    <row r="67" spans="1:8" ht="26.25" customHeight="1" x14ac:dyDescent="0.2">
      <c r="A67" s="18" t="s">
        <v>44</v>
      </c>
      <c r="B67" s="18" t="s">
        <v>45</v>
      </c>
      <c r="C67" s="8" t="s">
        <v>5</v>
      </c>
      <c r="D67" s="9">
        <v>12</v>
      </c>
      <c r="E67" s="23">
        <v>0</v>
      </c>
      <c r="F67" s="24">
        <f t="shared" ref="F67:F130" si="1">D67*E67</f>
        <v>0</v>
      </c>
      <c r="G67" s="1"/>
      <c r="H67" s="1"/>
    </row>
    <row r="68" spans="1:8" ht="12" customHeight="1" x14ac:dyDescent="0.2">
      <c r="A68" s="18" t="s">
        <v>18</v>
      </c>
      <c r="B68" s="18" t="s">
        <v>19</v>
      </c>
      <c r="C68" s="8" t="s">
        <v>5</v>
      </c>
      <c r="D68" s="9">
        <v>2</v>
      </c>
      <c r="E68" s="23">
        <v>0</v>
      </c>
      <c r="F68" s="24">
        <f t="shared" si="1"/>
        <v>0</v>
      </c>
      <c r="G68" s="1"/>
      <c r="H68" s="1"/>
    </row>
    <row r="69" spans="1:8" ht="24" customHeight="1" x14ac:dyDescent="0.2">
      <c r="A69" s="18" t="s">
        <v>20</v>
      </c>
      <c r="B69" s="18" t="s">
        <v>21</v>
      </c>
      <c r="C69" s="8" t="s">
        <v>5</v>
      </c>
      <c r="D69" s="9">
        <v>1</v>
      </c>
      <c r="E69" s="23">
        <v>0</v>
      </c>
      <c r="F69" s="24">
        <f t="shared" si="1"/>
        <v>0</v>
      </c>
      <c r="G69" s="1"/>
      <c r="H69" s="1"/>
    </row>
    <row r="70" spans="1:8" ht="12" customHeight="1" x14ac:dyDescent="0.2">
      <c r="A70" s="18" t="s">
        <v>46</v>
      </c>
      <c r="B70" s="18" t="s">
        <v>47</v>
      </c>
      <c r="C70" s="8" t="s">
        <v>5</v>
      </c>
      <c r="D70" s="9">
        <v>2</v>
      </c>
      <c r="E70" s="23">
        <v>0</v>
      </c>
      <c r="F70" s="24">
        <f t="shared" si="1"/>
        <v>0</v>
      </c>
      <c r="G70" s="1"/>
      <c r="H70" s="1"/>
    </row>
    <row r="71" spans="1:8" ht="12" customHeight="1" x14ac:dyDescent="0.2">
      <c r="A71" s="18" t="s">
        <v>30</v>
      </c>
      <c r="B71" s="18" t="s">
        <v>31</v>
      </c>
      <c r="C71" s="8" t="s">
        <v>5</v>
      </c>
      <c r="D71" s="9">
        <v>1</v>
      </c>
      <c r="E71" s="23">
        <v>0</v>
      </c>
      <c r="F71" s="24">
        <f t="shared" si="1"/>
        <v>0</v>
      </c>
      <c r="G71" s="1"/>
      <c r="H71" s="1"/>
    </row>
    <row r="72" spans="1:8" ht="27" customHeight="1" x14ac:dyDescent="0.2">
      <c r="A72" s="18" t="s">
        <v>40</v>
      </c>
      <c r="B72" s="18" t="s">
        <v>41</v>
      </c>
      <c r="C72" s="8" t="s">
        <v>5</v>
      </c>
      <c r="D72" s="9">
        <v>1</v>
      </c>
      <c r="E72" s="23">
        <v>0</v>
      </c>
      <c r="F72" s="24">
        <f t="shared" si="1"/>
        <v>0</v>
      </c>
      <c r="G72" s="1"/>
      <c r="H72" s="1"/>
    </row>
    <row r="73" spans="1:8" ht="12" customHeight="1" x14ac:dyDescent="0.2">
      <c r="A73" s="18" t="s">
        <v>12</v>
      </c>
      <c r="B73" s="18" t="s">
        <v>13</v>
      </c>
      <c r="C73" s="8" t="s">
        <v>5</v>
      </c>
      <c r="D73" s="9">
        <v>1</v>
      </c>
      <c r="E73" s="23">
        <v>0</v>
      </c>
      <c r="F73" s="24">
        <f t="shared" si="1"/>
        <v>0</v>
      </c>
      <c r="G73" s="1"/>
      <c r="H73" s="1"/>
    </row>
    <row r="74" spans="1:8" ht="12" customHeight="1" x14ac:dyDescent="0.2">
      <c r="A74" s="18" t="s">
        <v>16</v>
      </c>
      <c r="B74" s="18" t="s">
        <v>17</v>
      </c>
      <c r="C74" s="8" t="s">
        <v>5</v>
      </c>
      <c r="D74" s="9">
        <v>1</v>
      </c>
      <c r="E74" s="23">
        <v>0</v>
      </c>
      <c r="F74" s="24">
        <f t="shared" si="1"/>
        <v>0</v>
      </c>
      <c r="G74" s="1"/>
      <c r="H74" s="1"/>
    </row>
    <row r="75" spans="1:8" ht="12" customHeight="1" x14ac:dyDescent="0.2">
      <c r="A75" s="18" t="s">
        <v>42</v>
      </c>
      <c r="B75" s="18" t="s">
        <v>43</v>
      </c>
      <c r="C75" s="8" t="s">
        <v>5</v>
      </c>
      <c r="D75" s="9">
        <v>2</v>
      </c>
      <c r="E75" s="23">
        <v>0</v>
      </c>
      <c r="F75" s="24">
        <f t="shared" si="1"/>
        <v>0</v>
      </c>
      <c r="G75" s="1"/>
      <c r="H75" s="1"/>
    </row>
    <row r="76" spans="1:8" ht="12" customHeight="1" x14ac:dyDescent="0.2">
      <c r="A76" s="18" t="s">
        <v>28</v>
      </c>
      <c r="B76" s="18" t="s">
        <v>29</v>
      </c>
      <c r="C76" s="8" t="s">
        <v>5</v>
      </c>
      <c r="D76" s="9">
        <v>1</v>
      </c>
      <c r="E76" s="23">
        <v>0</v>
      </c>
      <c r="F76" s="24">
        <f t="shared" si="1"/>
        <v>0</v>
      </c>
      <c r="G76" s="1"/>
      <c r="H76" s="1"/>
    </row>
    <row r="77" spans="1:8" ht="27" customHeight="1" x14ac:dyDescent="0.2">
      <c r="A77" s="18" t="s">
        <v>44</v>
      </c>
      <c r="B77" s="18" t="s">
        <v>45</v>
      </c>
      <c r="C77" s="8" t="s">
        <v>5</v>
      </c>
      <c r="D77" s="9">
        <v>12</v>
      </c>
      <c r="E77" s="23">
        <v>0</v>
      </c>
      <c r="F77" s="24">
        <f t="shared" si="1"/>
        <v>0</v>
      </c>
      <c r="G77" s="1"/>
      <c r="H77" s="1"/>
    </row>
    <row r="78" spans="1:8" ht="12" customHeight="1" x14ac:dyDescent="0.2">
      <c r="A78" s="18" t="s">
        <v>18</v>
      </c>
      <c r="B78" s="18" t="s">
        <v>19</v>
      </c>
      <c r="C78" s="8" t="s">
        <v>5</v>
      </c>
      <c r="D78" s="9">
        <v>2</v>
      </c>
      <c r="E78" s="23">
        <v>0</v>
      </c>
      <c r="F78" s="24">
        <f t="shared" si="1"/>
        <v>0</v>
      </c>
      <c r="G78" s="1"/>
      <c r="H78" s="1"/>
    </row>
    <row r="79" spans="1:8" ht="27" customHeight="1" x14ac:dyDescent="0.2">
      <c r="A79" s="18" t="s">
        <v>20</v>
      </c>
      <c r="B79" s="18" t="s">
        <v>21</v>
      </c>
      <c r="C79" s="8" t="s">
        <v>5</v>
      </c>
      <c r="D79" s="9">
        <v>1</v>
      </c>
      <c r="E79" s="23">
        <v>0</v>
      </c>
      <c r="F79" s="24">
        <f t="shared" si="1"/>
        <v>0</v>
      </c>
      <c r="G79" s="1"/>
      <c r="H79" s="1"/>
    </row>
    <row r="80" spans="1:8" ht="12" customHeight="1" x14ac:dyDescent="0.2">
      <c r="A80" s="18" t="s">
        <v>46</v>
      </c>
      <c r="B80" s="18" t="s">
        <v>47</v>
      </c>
      <c r="C80" s="8" t="s">
        <v>5</v>
      </c>
      <c r="D80" s="9">
        <v>2</v>
      </c>
      <c r="E80" s="23">
        <v>0</v>
      </c>
      <c r="F80" s="24">
        <f t="shared" si="1"/>
        <v>0</v>
      </c>
      <c r="G80" s="1"/>
      <c r="H80" s="1"/>
    </row>
    <row r="81" spans="1:8" ht="12" customHeight="1" x14ac:dyDescent="0.2">
      <c r="A81" s="18" t="s">
        <v>30</v>
      </c>
      <c r="B81" s="18" t="s">
        <v>31</v>
      </c>
      <c r="C81" s="8" t="s">
        <v>5</v>
      </c>
      <c r="D81" s="9">
        <v>1</v>
      </c>
      <c r="E81" s="23">
        <v>0</v>
      </c>
      <c r="F81" s="24">
        <f t="shared" si="1"/>
        <v>0</v>
      </c>
      <c r="G81" s="1"/>
      <c r="H81" s="1"/>
    </row>
    <row r="82" spans="1:8" ht="24.75" customHeight="1" x14ac:dyDescent="0.2">
      <c r="A82" s="18" t="s">
        <v>48</v>
      </c>
      <c r="B82" s="18" t="s">
        <v>49</v>
      </c>
      <c r="C82" s="8" t="s">
        <v>5</v>
      </c>
      <c r="D82" s="9">
        <v>2</v>
      </c>
      <c r="E82" s="23">
        <v>0</v>
      </c>
      <c r="F82" s="24">
        <f t="shared" si="1"/>
        <v>0</v>
      </c>
      <c r="G82" s="1"/>
      <c r="H82" s="1"/>
    </row>
    <row r="83" spans="1:8" ht="23.25" customHeight="1" x14ac:dyDescent="0.2">
      <c r="A83" s="18" t="s">
        <v>48</v>
      </c>
      <c r="B83" s="18" t="s">
        <v>49</v>
      </c>
      <c r="C83" s="8" t="s">
        <v>5</v>
      </c>
      <c r="D83" s="9">
        <v>2</v>
      </c>
      <c r="E83" s="23">
        <v>0</v>
      </c>
      <c r="F83" s="24">
        <f t="shared" si="1"/>
        <v>0</v>
      </c>
      <c r="G83" s="1"/>
      <c r="H83" s="1"/>
    </row>
    <row r="84" spans="1:8" ht="26.25" customHeight="1" x14ac:dyDescent="0.2">
      <c r="A84" s="18" t="s">
        <v>48</v>
      </c>
      <c r="B84" s="18" t="s">
        <v>49</v>
      </c>
      <c r="C84" s="8" t="s">
        <v>5</v>
      </c>
      <c r="D84" s="9">
        <v>2</v>
      </c>
      <c r="E84" s="23">
        <v>0</v>
      </c>
      <c r="F84" s="24">
        <f t="shared" si="1"/>
        <v>0</v>
      </c>
      <c r="G84" s="1"/>
      <c r="H84" s="1"/>
    </row>
    <row r="85" spans="1:8" ht="12" customHeight="1" x14ac:dyDescent="0.2">
      <c r="A85" s="18" t="s">
        <v>50</v>
      </c>
      <c r="B85" s="18" t="s">
        <v>51</v>
      </c>
      <c r="C85" s="8" t="s">
        <v>5</v>
      </c>
      <c r="D85" s="9">
        <v>1</v>
      </c>
      <c r="E85" s="23">
        <v>0</v>
      </c>
      <c r="F85" s="24">
        <f t="shared" si="1"/>
        <v>0</v>
      </c>
      <c r="G85" s="1"/>
      <c r="H85" s="1"/>
    </row>
    <row r="86" spans="1:8" ht="12" customHeight="1" x14ac:dyDescent="0.2">
      <c r="A86" s="18" t="s">
        <v>50</v>
      </c>
      <c r="B86" s="18" t="s">
        <v>51</v>
      </c>
      <c r="C86" s="8" t="s">
        <v>5</v>
      </c>
      <c r="D86" s="9">
        <v>1</v>
      </c>
      <c r="E86" s="23">
        <v>0</v>
      </c>
      <c r="F86" s="24">
        <f t="shared" si="1"/>
        <v>0</v>
      </c>
      <c r="G86" s="1"/>
      <c r="H86" s="1"/>
    </row>
    <row r="87" spans="1:8" ht="12" customHeight="1" x14ac:dyDescent="0.2">
      <c r="A87" s="18" t="s">
        <v>50</v>
      </c>
      <c r="B87" s="18" t="s">
        <v>51</v>
      </c>
      <c r="C87" s="8" t="s">
        <v>5</v>
      </c>
      <c r="D87" s="9">
        <v>1</v>
      </c>
      <c r="E87" s="23">
        <v>0</v>
      </c>
      <c r="F87" s="24">
        <f t="shared" si="1"/>
        <v>0</v>
      </c>
      <c r="G87" s="1"/>
      <c r="H87" s="1"/>
    </row>
    <row r="88" spans="1:8" ht="12" customHeight="1" x14ac:dyDescent="0.2">
      <c r="A88" s="18" t="s">
        <v>52</v>
      </c>
      <c r="B88" s="18" t="s">
        <v>53</v>
      </c>
      <c r="C88" s="8" t="s">
        <v>5</v>
      </c>
      <c r="D88" s="9">
        <v>1</v>
      </c>
      <c r="E88" s="23">
        <v>0</v>
      </c>
      <c r="F88" s="24">
        <f t="shared" si="1"/>
        <v>0</v>
      </c>
      <c r="G88" s="1"/>
      <c r="H88" s="1"/>
    </row>
    <row r="89" spans="1:8" ht="23.25" customHeight="1" x14ac:dyDescent="0.2">
      <c r="A89" s="18" t="s">
        <v>40</v>
      </c>
      <c r="B89" s="18" t="s">
        <v>41</v>
      </c>
      <c r="C89" s="8" t="s">
        <v>5</v>
      </c>
      <c r="D89" s="9">
        <v>1</v>
      </c>
      <c r="E89" s="23">
        <v>0</v>
      </c>
      <c r="F89" s="24">
        <f t="shared" si="1"/>
        <v>0</v>
      </c>
      <c r="G89" s="1"/>
      <c r="H89" s="1"/>
    </row>
    <row r="90" spans="1:8" ht="12" customHeight="1" x14ac:dyDescent="0.2">
      <c r="A90" s="18" t="s">
        <v>12</v>
      </c>
      <c r="B90" s="18" t="s">
        <v>13</v>
      </c>
      <c r="C90" s="8" t="s">
        <v>5</v>
      </c>
      <c r="D90" s="9">
        <v>1</v>
      </c>
      <c r="E90" s="23">
        <v>0</v>
      </c>
      <c r="F90" s="24">
        <f t="shared" si="1"/>
        <v>0</v>
      </c>
      <c r="G90" s="1"/>
      <c r="H90" s="1"/>
    </row>
    <row r="91" spans="1:8" ht="12" customHeight="1" x14ac:dyDescent="0.2">
      <c r="A91" s="18" t="s">
        <v>16</v>
      </c>
      <c r="B91" s="18" t="s">
        <v>17</v>
      </c>
      <c r="C91" s="8" t="s">
        <v>5</v>
      </c>
      <c r="D91" s="9">
        <v>1</v>
      </c>
      <c r="E91" s="23">
        <v>0</v>
      </c>
      <c r="F91" s="24">
        <f t="shared" si="1"/>
        <v>0</v>
      </c>
      <c r="G91" s="1"/>
      <c r="H91" s="1"/>
    </row>
    <row r="92" spans="1:8" ht="12" customHeight="1" x14ac:dyDescent="0.2">
      <c r="A92" s="18" t="s">
        <v>18</v>
      </c>
      <c r="B92" s="18" t="s">
        <v>19</v>
      </c>
      <c r="C92" s="8" t="s">
        <v>5</v>
      </c>
      <c r="D92" s="9">
        <v>2</v>
      </c>
      <c r="E92" s="23">
        <v>0</v>
      </c>
      <c r="F92" s="24">
        <f t="shared" si="1"/>
        <v>0</v>
      </c>
      <c r="G92" s="1"/>
      <c r="H92" s="1"/>
    </row>
    <row r="93" spans="1:8" ht="24.75" customHeight="1" x14ac:dyDescent="0.2">
      <c r="A93" s="18" t="s">
        <v>20</v>
      </c>
      <c r="B93" s="18" t="s">
        <v>21</v>
      </c>
      <c r="C93" s="8" t="s">
        <v>5</v>
      </c>
      <c r="D93" s="9">
        <v>1</v>
      </c>
      <c r="E93" s="23">
        <v>0</v>
      </c>
      <c r="F93" s="24">
        <f t="shared" si="1"/>
        <v>0</v>
      </c>
      <c r="G93" s="1"/>
      <c r="H93" s="1"/>
    </row>
    <row r="94" spans="1:8" ht="12" customHeight="1" x14ac:dyDescent="0.2">
      <c r="A94" s="18" t="s">
        <v>42</v>
      </c>
      <c r="B94" s="18" t="s">
        <v>43</v>
      </c>
      <c r="C94" s="8" t="s">
        <v>5</v>
      </c>
      <c r="D94" s="9">
        <v>2</v>
      </c>
      <c r="E94" s="23">
        <v>0</v>
      </c>
      <c r="F94" s="24">
        <f t="shared" si="1"/>
        <v>0</v>
      </c>
      <c r="G94" s="1"/>
      <c r="H94" s="1"/>
    </row>
    <row r="95" spans="1:8" ht="12" customHeight="1" x14ac:dyDescent="0.2">
      <c r="A95" s="18" t="s">
        <v>28</v>
      </c>
      <c r="B95" s="18" t="s">
        <v>29</v>
      </c>
      <c r="C95" s="8" t="s">
        <v>5</v>
      </c>
      <c r="D95" s="9">
        <v>1</v>
      </c>
      <c r="E95" s="23">
        <v>0</v>
      </c>
      <c r="F95" s="24">
        <f t="shared" si="1"/>
        <v>0</v>
      </c>
      <c r="G95" s="1"/>
      <c r="H95" s="1"/>
    </row>
    <row r="96" spans="1:8" ht="12" customHeight="1" x14ac:dyDescent="0.2">
      <c r="A96" s="18" t="s">
        <v>46</v>
      </c>
      <c r="B96" s="18" t="s">
        <v>47</v>
      </c>
      <c r="C96" s="8" t="s">
        <v>5</v>
      </c>
      <c r="D96" s="9">
        <v>2</v>
      </c>
      <c r="E96" s="23">
        <v>0</v>
      </c>
      <c r="F96" s="24">
        <f t="shared" si="1"/>
        <v>0</v>
      </c>
      <c r="G96" s="1"/>
      <c r="H96" s="1"/>
    </row>
    <row r="97" spans="1:8" ht="21.75" customHeight="1" x14ac:dyDescent="0.2">
      <c r="A97" s="18" t="s">
        <v>48</v>
      </c>
      <c r="B97" s="18" t="s">
        <v>49</v>
      </c>
      <c r="C97" s="8" t="s">
        <v>5</v>
      </c>
      <c r="D97" s="9">
        <v>2</v>
      </c>
      <c r="E97" s="23">
        <v>0</v>
      </c>
      <c r="F97" s="24">
        <f t="shared" si="1"/>
        <v>0</v>
      </c>
      <c r="G97" s="1"/>
      <c r="H97" s="1"/>
    </row>
    <row r="98" spans="1:8" ht="12" customHeight="1" x14ac:dyDescent="0.2">
      <c r="A98" s="18" t="s">
        <v>30</v>
      </c>
      <c r="B98" s="18" t="s">
        <v>31</v>
      </c>
      <c r="C98" s="8" t="s">
        <v>5</v>
      </c>
      <c r="D98" s="9">
        <v>1</v>
      </c>
      <c r="E98" s="23">
        <v>0</v>
      </c>
      <c r="F98" s="24">
        <f t="shared" si="1"/>
        <v>0</v>
      </c>
      <c r="G98" s="1"/>
      <c r="H98" s="1"/>
    </row>
    <row r="99" spans="1:8" ht="25.5" customHeight="1" x14ac:dyDescent="0.2">
      <c r="A99" s="18" t="s">
        <v>44</v>
      </c>
      <c r="B99" s="18" t="s">
        <v>45</v>
      </c>
      <c r="C99" s="8" t="s">
        <v>5</v>
      </c>
      <c r="D99" s="9">
        <v>12</v>
      </c>
      <c r="E99" s="23">
        <v>0</v>
      </c>
      <c r="F99" s="24">
        <f t="shared" si="1"/>
        <v>0</v>
      </c>
      <c r="G99" s="1"/>
      <c r="H99" s="1"/>
    </row>
    <row r="100" spans="1:8" ht="12" customHeight="1" x14ac:dyDescent="0.2">
      <c r="A100" s="18" t="s">
        <v>50</v>
      </c>
      <c r="B100" s="18" t="s">
        <v>51</v>
      </c>
      <c r="C100" s="8" t="s">
        <v>5</v>
      </c>
      <c r="D100" s="9">
        <v>1</v>
      </c>
      <c r="E100" s="23">
        <v>0</v>
      </c>
      <c r="F100" s="24">
        <f t="shared" si="1"/>
        <v>0</v>
      </c>
      <c r="G100" s="1"/>
      <c r="H100" s="1"/>
    </row>
    <row r="101" spans="1:8" ht="12" customHeight="1" x14ac:dyDescent="0.2">
      <c r="A101" s="18" t="s">
        <v>54</v>
      </c>
      <c r="B101" s="18" t="s">
        <v>55</v>
      </c>
      <c r="C101" s="8" t="s">
        <v>5</v>
      </c>
      <c r="D101" s="9">
        <v>4</v>
      </c>
      <c r="E101" s="23">
        <v>0</v>
      </c>
      <c r="F101" s="24">
        <f t="shared" si="1"/>
        <v>0</v>
      </c>
      <c r="G101" s="1"/>
      <c r="H101" s="1"/>
    </row>
    <row r="102" spans="1:8" ht="12" customHeight="1" x14ac:dyDescent="0.2">
      <c r="A102" s="18" t="s">
        <v>56</v>
      </c>
      <c r="B102" s="18" t="s">
        <v>57</v>
      </c>
      <c r="C102" s="8" t="s">
        <v>5</v>
      </c>
      <c r="D102" s="9">
        <v>4</v>
      </c>
      <c r="E102" s="23">
        <v>0</v>
      </c>
      <c r="F102" s="24">
        <f t="shared" si="1"/>
        <v>0</v>
      </c>
      <c r="G102" s="1"/>
      <c r="H102" s="1"/>
    </row>
    <row r="103" spans="1:8" ht="12" customHeight="1" x14ac:dyDescent="0.2">
      <c r="A103" s="18" t="s">
        <v>58</v>
      </c>
      <c r="B103" s="18" t="s">
        <v>59</v>
      </c>
      <c r="C103" s="8" t="s">
        <v>5</v>
      </c>
      <c r="D103" s="9">
        <v>20</v>
      </c>
      <c r="E103" s="23">
        <v>0</v>
      </c>
      <c r="F103" s="24">
        <f t="shared" si="1"/>
        <v>0</v>
      </c>
      <c r="G103" s="1"/>
      <c r="H103" s="1"/>
    </row>
    <row r="104" spans="1:8" ht="12" customHeight="1" x14ac:dyDescent="0.2">
      <c r="A104" s="18" t="s">
        <v>60</v>
      </c>
      <c r="B104" s="18" t="s">
        <v>61</v>
      </c>
      <c r="C104" s="8" t="s">
        <v>5</v>
      </c>
      <c r="D104" s="9">
        <v>8</v>
      </c>
      <c r="E104" s="23">
        <v>0</v>
      </c>
      <c r="F104" s="24">
        <f t="shared" si="1"/>
        <v>0</v>
      </c>
      <c r="G104" s="1"/>
      <c r="H104" s="1"/>
    </row>
    <row r="105" spans="1:8" ht="12" customHeight="1" x14ac:dyDescent="0.2">
      <c r="A105" s="18" t="s">
        <v>62</v>
      </c>
      <c r="B105" s="18" t="s">
        <v>63</v>
      </c>
      <c r="C105" s="8" t="s">
        <v>5</v>
      </c>
      <c r="D105" s="9">
        <v>4</v>
      </c>
      <c r="E105" s="23">
        <v>0</v>
      </c>
      <c r="F105" s="24">
        <f t="shared" si="1"/>
        <v>0</v>
      </c>
      <c r="G105" s="1"/>
      <c r="H105" s="1"/>
    </row>
    <row r="106" spans="1:8" ht="12" customHeight="1" x14ac:dyDescent="0.2">
      <c r="A106" s="18" t="s">
        <v>64</v>
      </c>
      <c r="B106" s="18" t="s">
        <v>65</v>
      </c>
      <c r="C106" s="8" t="s">
        <v>5</v>
      </c>
      <c r="D106" s="9">
        <v>4</v>
      </c>
      <c r="E106" s="23">
        <v>0</v>
      </c>
      <c r="F106" s="24">
        <f t="shared" si="1"/>
        <v>0</v>
      </c>
      <c r="G106" s="1"/>
      <c r="H106" s="1"/>
    </row>
    <row r="107" spans="1:8" ht="25.5" customHeight="1" x14ac:dyDescent="0.2">
      <c r="A107" s="18" t="s">
        <v>36</v>
      </c>
      <c r="B107" s="18" t="s">
        <v>37</v>
      </c>
      <c r="C107" s="8" t="s">
        <v>5</v>
      </c>
      <c r="D107" s="9">
        <v>8</v>
      </c>
      <c r="E107" s="23">
        <v>0</v>
      </c>
      <c r="F107" s="24">
        <f t="shared" si="1"/>
        <v>0</v>
      </c>
      <c r="G107" s="1"/>
      <c r="H107" s="1"/>
    </row>
    <row r="108" spans="1:8" ht="24.75" customHeight="1" x14ac:dyDescent="0.2">
      <c r="A108" s="18" t="s">
        <v>66</v>
      </c>
      <c r="B108" s="18" t="s">
        <v>67</v>
      </c>
      <c r="C108" s="8" t="s">
        <v>5</v>
      </c>
      <c r="D108" s="9">
        <v>4</v>
      </c>
      <c r="E108" s="23">
        <v>0</v>
      </c>
      <c r="F108" s="24">
        <f t="shared" si="1"/>
        <v>0</v>
      </c>
      <c r="G108" s="1"/>
      <c r="H108" s="1"/>
    </row>
    <row r="109" spans="1:8" ht="12" customHeight="1" x14ac:dyDescent="0.2">
      <c r="A109" s="18" t="s">
        <v>56</v>
      </c>
      <c r="B109" s="18" t="s">
        <v>57</v>
      </c>
      <c r="C109" s="8" t="s">
        <v>5</v>
      </c>
      <c r="D109" s="9">
        <v>4</v>
      </c>
      <c r="E109" s="23">
        <v>0</v>
      </c>
      <c r="F109" s="24">
        <f t="shared" si="1"/>
        <v>0</v>
      </c>
      <c r="G109" s="1"/>
      <c r="H109" s="1"/>
    </row>
    <row r="110" spans="1:8" ht="12" customHeight="1" x14ac:dyDescent="0.2">
      <c r="A110" s="18" t="s">
        <v>68</v>
      </c>
      <c r="B110" s="18" t="s">
        <v>69</v>
      </c>
      <c r="C110" s="8" t="s">
        <v>5</v>
      </c>
      <c r="D110" s="9">
        <v>12</v>
      </c>
      <c r="E110" s="23">
        <v>0</v>
      </c>
      <c r="F110" s="24">
        <f t="shared" si="1"/>
        <v>0</v>
      </c>
      <c r="G110" s="1"/>
      <c r="H110" s="1"/>
    </row>
    <row r="111" spans="1:8" ht="12" customHeight="1" x14ac:dyDescent="0.2">
      <c r="A111" s="18" t="s">
        <v>70</v>
      </c>
      <c r="B111" s="18" t="s">
        <v>71</v>
      </c>
      <c r="C111" s="8" t="s">
        <v>5</v>
      </c>
      <c r="D111" s="9">
        <v>8</v>
      </c>
      <c r="E111" s="23">
        <v>0</v>
      </c>
      <c r="F111" s="24">
        <f t="shared" si="1"/>
        <v>0</v>
      </c>
      <c r="G111" s="1"/>
      <c r="H111" s="1"/>
    </row>
    <row r="112" spans="1:8" ht="12" customHeight="1" x14ac:dyDescent="0.2">
      <c r="A112" s="18" t="s">
        <v>64</v>
      </c>
      <c r="B112" s="18" t="s">
        <v>65</v>
      </c>
      <c r="C112" s="8" t="s">
        <v>5</v>
      </c>
      <c r="D112" s="9">
        <v>4</v>
      </c>
      <c r="E112" s="23">
        <v>0</v>
      </c>
      <c r="F112" s="24">
        <f t="shared" si="1"/>
        <v>0</v>
      </c>
      <c r="G112" s="1"/>
      <c r="H112" s="1"/>
    </row>
    <row r="113" spans="1:8" ht="27" customHeight="1" x14ac:dyDescent="0.2">
      <c r="A113" s="18" t="s">
        <v>36</v>
      </c>
      <c r="B113" s="18" t="s">
        <v>37</v>
      </c>
      <c r="C113" s="8" t="s">
        <v>5</v>
      </c>
      <c r="D113" s="9">
        <v>8</v>
      </c>
      <c r="E113" s="23">
        <v>0</v>
      </c>
      <c r="F113" s="24">
        <f t="shared" si="1"/>
        <v>0</v>
      </c>
      <c r="G113" s="1"/>
      <c r="H113" s="1"/>
    </row>
    <row r="114" spans="1:8" ht="12" customHeight="1" x14ac:dyDescent="0.2">
      <c r="A114" s="18" t="s">
        <v>72</v>
      </c>
      <c r="B114" s="18" t="s">
        <v>73</v>
      </c>
      <c r="C114" s="8" t="s">
        <v>5</v>
      </c>
      <c r="D114" s="9">
        <v>4</v>
      </c>
      <c r="E114" s="23">
        <v>0</v>
      </c>
      <c r="F114" s="24">
        <f t="shared" si="1"/>
        <v>0</v>
      </c>
      <c r="G114" s="1"/>
      <c r="H114" s="1"/>
    </row>
    <row r="115" spans="1:8" ht="22.5" customHeight="1" x14ac:dyDescent="0.2">
      <c r="A115" s="18" t="s">
        <v>74</v>
      </c>
      <c r="B115" s="18" t="s">
        <v>75</v>
      </c>
      <c r="C115" s="8" t="s">
        <v>5</v>
      </c>
      <c r="D115" s="9">
        <v>4</v>
      </c>
      <c r="E115" s="23">
        <v>0</v>
      </c>
      <c r="F115" s="24">
        <f t="shared" si="1"/>
        <v>0</v>
      </c>
      <c r="G115" s="1"/>
      <c r="H115" s="1"/>
    </row>
    <row r="116" spans="1:8" ht="12" customHeight="1" x14ac:dyDescent="0.2">
      <c r="A116" s="18" t="s">
        <v>68</v>
      </c>
      <c r="B116" s="18" t="s">
        <v>69</v>
      </c>
      <c r="C116" s="8" t="s">
        <v>5</v>
      </c>
      <c r="D116" s="9">
        <v>16</v>
      </c>
      <c r="E116" s="23">
        <v>0</v>
      </c>
      <c r="F116" s="24">
        <f t="shared" si="1"/>
        <v>0</v>
      </c>
      <c r="G116" s="1"/>
      <c r="H116" s="1"/>
    </row>
    <row r="117" spans="1:8" ht="12" customHeight="1" x14ac:dyDescent="0.2">
      <c r="A117" s="18" t="s">
        <v>76</v>
      </c>
      <c r="B117" s="18" t="s">
        <v>77</v>
      </c>
      <c r="C117" s="8" t="s">
        <v>5</v>
      </c>
      <c r="D117" s="9">
        <v>8</v>
      </c>
      <c r="E117" s="23">
        <v>0</v>
      </c>
      <c r="F117" s="24">
        <f t="shared" si="1"/>
        <v>0</v>
      </c>
      <c r="G117" s="1"/>
      <c r="H117" s="1"/>
    </row>
    <row r="118" spans="1:8" ht="12" customHeight="1" x14ac:dyDescent="0.2">
      <c r="A118" s="18" t="s">
        <v>64</v>
      </c>
      <c r="B118" s="18" t="s">
        <v>65</v>
      </c>
      <c r="C118" s="8" t="s">
        <v>5</v>
      </c>
      <c r="D118" s="9">
        <v>4</v>
      </c>
      <c r="E118" s="23">
        <v>0</v>
      </c>
      <c r="F118" s="24">
        <f t="shared" si="1"/>
        <v>0</v>
      </c>
      <c r="G118" s="1"/>
      <c r="H118" s="1"/>
    </row>
    <row r="119" spans="1:8" ht="25.5" customHeight="1" x14ac:dyDescent="0.2">
      <c r="A119" s="18" t="s">
        <v>36</v>
      </c>
      <c r="B119" s="18" t="s">
        <v>37</v>
      </c>
      <c r="C119" s="8" t="s">
        <v>5</v>
      </c>
      <c r="D119" s="9">
        <v>8</v>
      </c>
      <c r="E119" s="23">
        <v>0</v>
      </c>
      <c r="F119" s="24">
        <f t="shared" si="1"/>
        <v>0</v>
      </c>
      <c r="G119" s="1"/>
      <c r="H119" s="1"/>
    </row>
    <row r="120" spans="1:8" ht="22.5" customHeight="1" x14ac:dyDescent="0.2">
      <c r="A120" s="18" t="s">
        <v>78</v>
      </c>
      <c r="B120" s="18" t="s">
        <v>79</v>
      </c>
      <c r="C120" s="8" t="s">
        <v>5</v>
      </c>
      <c r="D120" s="9">
        <v>1</v>
      </c>
      <c r="E120" s="23">
        <v>0</v>
      </c>
      <c r="F120" s="24">
        <f t="shared" si="1"/>
        <v>0</v>
      </c>
      <c r="G120" s="1"/>
      <c r="H120" s="1"/>
    </row>
    <row r="121" spans="1:8" ht="12" customHeight="1" x14ac:dyDescent="0.2">
      <c r="A121" s="18" t="s">
        <v>72</v>
      </c>
      <c r="B121" s="18" t="s">
        <v>73</v>
      </c>
      <c r="C121" s="8" t="s">
        <v>5</v>
      </c>
      <c r="D121" s="9">
        <v>10</v>
      </c>
      <c r="E121" s="23">
        <v>0</v>
      </c>
      <c r="F121" s="24">
        <f t="shared" si="1"/>
        <v>0</v>
      </c>
      <c r="G121" s="1"/>
      <c r="H121" s="1"/>
    </row>
    <row r="122" spans="1:8" ht="24" customHeight="1" x14ac:dyDescent="0.2">
      <c r="A122" s="18" t="s">
        <v>74</v>
      </c>
      <c r="B122" s="18" t="s">
        <v>75</v>
      </c>
      <c r="C122" s="8" t="s">
        <v>5</v>
      </c>
      <c r="D122" s="9">
        <v>10</v>
      </c>
      <c r="E122" s="23">
        <v>0</v>
      </c>
      <c r="F122" s="24">
        <f t="shared" si="1"/>
        <v>0</v>
      </c>
      <c r="G122" s="1"/>
      <c r="H122" s="1"/>
    </row>
    <row r="123" spans="1:8" ht="12" customHeight="1" x14ac:dyDescent="0.2">
      <c r="A123" s="18" t="s">
        <v>68</v>
      </c>
      <c r="B123" s="18" t="s">
        <v>69</v>
      </c>
      <c r="C123" s="8" t="s">
        <v>5</v>
      </c>
      <c r="D123" s="9">
        <v>40</v>
      </c>
      <c r="E123" s="23">
        <v>0</v>
      </c>
      <c r="F123" s="24">
        <f t="shared" si="1"/>
        <v>0</v>
      </c>
      <c r="G123" s="1"/>
      <c r="H123" s="1"/>
    </row>
    <row r="124" spans="1:8" ht="12" customHeight="1" x14ac:dyDescent="0.2">
      <c r="A124" s="18" t="s">
        <v>76</v>
      </c>
      <c r="B124" s="18" t="s">
        <v>77</v>
      </c>
      <c r="C124" s="8" t="s">
        <v>5</v>
      </c>
      <c r="D124" s="9">
        <v>20</v>
      </c>
      <c r="E124" s="23">
        <v>0</v>
      </c>
      <c r="F124" s="24">
        <f t="shared" si="1"/>
        <v>0</v>
      </c>
      <c r="G124" s="1"/>
      <c r="H124" s="1"/>
    </row>
    <row r="125" spans="1:8" ht="12" customHeight="1" x14ac:dyDescent="0.2">
      <c r="A125" s="18" t="s">
        <v>80</v>
      </c>
      <c r="B125" s="18" t="s">
        <v>81</v>
      </c>
      <c r="C125" s="8" t="s">
        <v>5</v>
      </c>
      <c r="D125" s="9">
        <v>10</v>
      </c>
      <c r="E125" s="23">
        <v>0</v>
      </c>
      <c r="F125" s="24">
        <f t="shared" si="1"/>
        <v>0</v>
      </c>
      <c r="G125" s="1"/>
      <c r="H125" s="1"/>
    </row>
    <row r="126" spans="1:8" ht="21" customHeight="1" x14ac:dyDescent="0.2">
      <c r="A126" s="18" t="s">
        <v>36</v>
      </c>
      <c r="B126" s="18" t="s">
        <v>37</v>
      </c>
      <c r="C126" s="8" t="s">
        <v>5</v>
      </c>
      <c r="D126" s="9">
        <v>20</v>
      </c>
      <c r="E126" s="23">
        <v>0</v>
      </c>
      <c r="F126" s="24">
        <f t="shared" si="1"/>
        <v>0</v>
      </c>
      <c r="G126" s="1"/>
      <c r="H126" s="1"/>
    </row>
    <row r="127" spans="1:8" ht="22.5" x14ac:dyDescent="0.2">
      <c r="A127" s="18" t="s">
        <v>82</v>
      </c>
      <c r="B127" s="18" t="s">
        <v>83</v>
      </c>
      <c r="C127" s="8" t="s">
        <v>5</v>
      </c>
      <c r="D127" s="10">
        <v>2</v>
      </c>
      <c r="E127" s="23">
        <v>0</v>
      </c>
      <c r="F127" s="24">
        <f t="shared" si="1"/>
        <v>0</v>
      </c>
    </row>
    <row r="128" spans="1:8" x14ac:dyDescent="0.2">
      <c r="A128" s="19" t="s">
        <v>84</v>
      </c>
      <c r="B128" s="19" t="s">
        <v>85</v>
      </c>
      <c r="C128" s="8" t="s">
        <v>5</v>
      </c>
      <c r="D128" s="11">
        <v>2</v>
      </c>
      <c r="E128" s="23">
        <v>0</v>
      </c>
      <c r="F128" s="24">
        <f t="shared" si="1"/>
        <v>0</v>
      </c>
    </row>
    <row r="129" spans="1:8" ht="22.5" x14ac:dyDescent="0.2">
      <c r="A129" s="19" t="s">
        <v>86</v>
      </c>
      <c r="B129" s="19" t="s">
        <v>87</v>
      </c>
      <c r="C129" s="8" t="s">
        <v>5</v>
      </c>
      <c r="D129" s="11">
        <v>2</v>
      </c>
      <c r="E129" s="23">
        <v>0</v>
      </c>
      <c r="F129" s="24">
        <f t="shared" si="1"/>
        <v>0</v>
      </c>
    </row>
    <row r="130" spans="1:8" x14ac:dyDescent="0.2">
      <c r="A130" s="19" t="s">
        <v>88</v>
      </c>
      <c r="B130" s="19" t="s">
        <v>89</v>
      </c>
      <c r="C130" s="8" t="s">
        <v>5</v>
      </c>
      <c r="D130" s="11">
        <v>2</v>
      </c>
      <c r="E130" s="23">
        <v>0</v>
      </c>
      <c r="F130" s="24">
        <f t="shared" si="1"/>
        <v>0</v>
      </c>
    </row>
    <row r="131" spans="1:8" x14ac:dyDescent="0.2">
      <c r="A131" s="19" t="s">
        <v>90</v>
      </c>
      <c r="B131" s="19" t="s">
        <v>91</v>
      </c>
      <c r="C131" s="8" t="s">
        <v>5</v>
      </c>
      <c r="D131" s="11">
        <v>2</v>
      </c>
      <c r="E131" s="23">
        <v>0</v>
      </c>
      <c r="F131" s="24">
        <f t="shared" ref="F131:F194" si="2">D131*E131</f>
        <v>0</v>
      </c>
    </row>
    <row r="132" spans="1:8" x14ac:dyDescent="0.2">
      <c r="A132" s="19" t="s">
        <v>92</v>
      </c>
      <c r="B132" s="19" t="s">
        <v>93</v>
      </c>
      <c r="C132" s="8" t="s">
        <v>5</v>
      </c>
      <c r="D132" s="11">
        <v>2</v>
      </c>
      <c r="E132" s="23">
        <v>0</v>
      </c>
      <c r="F132" s="24">
        <f t="shared" si="2"/>
        <v>0</v>
      </c>
    </row>
    <row r="133" spans="1:8" ht="14.25" customHeight="1" x14ac:dyDescent="0.2">
      <c r="A133" s="19" t="s">
        <v>94</v>
      </c>
      <c r="B133" s="19" t="s">
        <v>95</v>
      </c>
      <c r="C133" s="8" t="s">
        <v>5</v>
      </c>
      <c r="D133" s="11">
        <v>2</v>
      </c>
      <c r="E133" s="23">
        <v>0</v>
      </c>
      <c r="F133" s="24">
        <f t="shared" si="2"/>
        <v>0</v>
      </c>
    </row>
    <row r="134" spans="1:8" x14ac:dyDescent="0.2">
      <c r="A134" s="19" t="s">
        <v>96</v>
      </c>
      <c r="B134" s="19" t="s">
        <v>97</v>
      </c>
      <c r="C134" s="8" t="s">
        <v>5</v>
      </c>
      <c r="D134" s="11">
        <v>2</v>
      </c>
      <c r="E134" s="23">
        <v>0</v>
      </c>
      <c r="F134" s="24">
        <f t="shared" si="2"/>
        <v>0</v>
      </c>
    </row>
    <row r="135" spans="1:8" x14ac:dyDescent="0.2">
      <c r="A135" s="19" t="s">
        <v>84</v>
      </c>
      <c r="B135" s="19" t="s">
        <v>85</v>
      </c>
      <c r="C135" s="8" t="s">
        <v>5</v>
      </c>
      <c r="D135" s="11">
        <v>2</v>
      </c>
      <c r="E135" s="23">
        <v>0</v>
      </c>
      <c r="F135" s="24">
        <f t="shared" si="2"/>
        <v>0</v>
      </c>
    </row>
    <row r="136" spans="1:8" x14ac:dyDescent="0.2">
      <c r="A136" s="19" t="s">
        <v>98</v>
      </c>
      <c r="B136" s="19" t="s">
        <v>99</v>
      </c>
      <c r="C136" s="8" t="s">
        <v>5</v>
      </c>
      <c r="D136" s="11">
        <v>2</v>
      </c>
      <c r="E136" s="23">
        <v>0</v>
      </c>
      <c r="F136" s="24">
        <f t="shared" si="2"/>
        <v>0</v>
      </c>
    </row>
    <row r="137" spans="1:8" ht="22.5" x14ac:dyDescent="0.2">
      <c r="A137" s="19" t="s">
        <v>36</v>
      </c>
      <c r="B137" s="19" t="s">
        <v>37</v>
      </c>
      <c r="C137" s="8" t="s">
        <v>5</v>
      </c>
      <c r="D137" s="11">
        <v>4</v>
      </c>
      <c r="E137" s="23">
        <v>0</v>
      </c>
      <c r="F137" s="24">
        <f t="shared" si="2"/>
        <v>0</v>
      </c>
    </row>
    <row r="138" spans="1:8" ht="22.5" x14ac:dyDescent="0.2">
      <c r="A138" s="19" t="s">
        <v>100</v>
      </c>
      <c r="B138" s="19" t="s">
        <v>101</v>
      </c>
      <c r="C138" s="8" t="s">
        <v>5</v>
      </c>
      <c r="D138" s="10">
        <v>4</v>
      </c>
      <c r="E138" s="23">
        <v>0</v>
      </c>
      <c r="F138" s="24">
        <f t="shared" si="2"/>
        <v>0</v>
      </c>
    </row>
    <row r="139" spans="1:8" ht="16.5" customHeight="1" x14ac:dyDescent="0.2">
      <c r="A139" s="19" t="s">
        <v>80</v>
      </c>
      <c r="B139" s="19" t="s">
        <v>81</v>
      </c>
      <c r="C139" s="8" t="s">
        <v>5</v>
      </c>
      <c r="D139" s="10">
        <v>4</v>
      </c>
      <c r="E139" s="23">
        <v>0</v>
      </c>
      <c r="F139" s="24">
        <f t="shared" si="2"/>
        <v>0</v>
      </c>
    </row>
    <row r="140" spans="1:8" ht="24" customHeight="1" x14ac:dyDescent="0.2">
      <c r="A140" s="19" t="s">
        <v>74</v>
      </c>
      <c r="B140" s="19" t="s">
        <v>75</v>
      </c>
      <c r="C140" s="8" t="s">
        <v>5</v>
      </c>
      <c r="D140" s="10">
        <v>4</v>
      </c>
      <c r="E140" s="23">
        <v>0</v>
      </c>
      <c r="F140" s="24">
        <f t="shared" si="2"/>
        <v>0</v>
      </c>
    </row>
    <row r="141" spans="1:8" x14ac:dyDescent="0.2">
      <c r="A141" s="19" t="s">
        <v>68</v>
      </c>
      <c r="B141" s="19" t="s">
        <v>69</v>
      </c>
      <c r="C141" s="8" t="s">
        <v>5</v>
      </c>
      <c r="D141" s="10">
        <v>16</v>
      </c>
      <c r="E141" s="23">
        <v>0</v>
      </c>
      <c r="F141" s="24">
        <f t="shared" si="2"/>
        <v>0</v>
      </c>
    </row>
    <row r="142" spans="1:8" x14ac:dyDescent="0.2">
      <c r="A142" s="19" t="s">
        <v>76</v>
      </c>
      <c r="B142" s="19" t="s">
        <v>77</v>
      </c>
      <c r="C142" s="8" t="s">
        <v>5</v>
      </c>
      <c r="D142" s="10">
        <v>8</v>
      </c>
      <c r="E142" s="23">
        <v>0</v>
      </c>
      <c r="F142" s="24">
        <f t="shared" si="2"/>
        <v>0</v>
      </c>
    </row>
    <row r="143" spans="1:8" ht="22.5" x14ac:dyDescent="0.2">
      <c r="A143" s="19" t="s">
        <v>36</v>
      </c>
      <c r="B143" s="19" t="s">
        <v>37</v>
      </c>
      <c r="C143" s="8" t="s">
        <v>5</v>
      </c>
      <c r="D143" s="10">
        <v>8</v>
      </c>
      <c r="E143" s="23">
        <v>0</v>
      </c>
      <c r="F143" s="24">
        <f t="shared" si="2"/>
        <v>0</v>
      </c>
    </row>
    <row r="144" spans="1:8" s="5" customFormat="1" ht="12" customHeight="1" x14ac:dyDescent="0.2">
      <c r="A144" s="18" t="s">
        <v>102</v>
      </c>
      <c r="B144" s="18" t="s">
        <v>103</v>
      </c>
      <c r="C144" s="8" t="s">
        <v>5</v>
      </c>
      <c r="D144" s="9">
        <v>2</v>
      </c>
      <c r="E144" s="23">
        <v>0</v>
      </c>
      <c r="F144" s="24">
        <f t="shared" si="2"/>
        <v>0</v>
      </c>
      <c r="G144" s="4"/>
      <c r="H144" s="4"/>
    </row>
    <row r="145" spans="1:8" s="5" customFormat="1" ht="22.5" customHeight="1" x14ac:dyDescent="0.2">
      <c r="A145" s="18" t="s">
        <v>104</v>
      </c>
      <c r="B145" s="18" t="s">
        <v>105</v>
      </c>
      <c r="C145" s="8" t="s">
        <v>5</v>
      </c>
      <c r="D145" s="9">
        <v>2</v>
      </c>
      <c r="E145" s="23">
        <v>0</v>
      </c>
      <c r="F145" s="24">
        <f t="shared" si="2"/>
        <v>0</v>
      </c>
      <c r="G145" s="4"/>
      <c r="H145" s="4"/>
    </row>
    <row r="146" spans="1:8" ht="12" customHeight="1" x14ac:dyDescent="0.2">
      <c r="A146" s="18" t="s">
        <v>106</v>
      </c>
      <c r="B146" s="18" t="s">
        <v>107</v>
      </c>
      <c r="C146" s="8" t="s">
        <v>5</v>
      </c>
      <c r="D146" s="9">
        <v>2</v>
      </c>
      <c r="E146" s="23">
        <v>0</v>
      </c>
      <c r="F146" s="24">
        <f t="shared" si="2"/>
        <v>0</v>
      </c>
      <c r="G146" s="1"/>
      <c r="H146" s="1"/>
    </row>
    <row r="147" spans="1:8" ht="12" customHeight="1" x14ac:dyDescent="0.2">
      <c r="A147" s="18" t="s">
        <v>108</v>
      </c>
      <c r="B147" s="18" t="s">
        <v>109</v>
      </c>
      <c r="C147" s="8" t="s">
        <v>5</v>
      </c>
      <c r="D147" s="9">
        <v>2</v>
      </c>
      <c r="E147" s="23">
        <v>0</v>
      </c>
      <c r="F147" s="24">
        <f t="shared" si="2"/>
        <v>0</v>
      </c>
      <c r="G147" s="1"/>
      <c r="H147" s="1"/>
    </row>
    <row r="148" spans="1:8" s="2" customFormat="1" ht="12.75" customHeight="1" x14ac:dyDescent="0.2">
      <c r="A148" s="18" t="s">
        <v>110</v>
      </c>
      <c r="B148" s="18" t="s">
        <v>111</v>
      </c>
      <c r="C148" s="8" t="s">
        <v>5</v>
      </c>
      <c r="D148" s="9">
        <v>2</v>
      </c>
      <c r="E148" s="23">
        <v>0</v>
      </c>
      <c r="F148" s="24">
        <f t="shared" si="2"/>
        <v>0</v>
      </c>
      <c r="G148" s="1"/>
      <c r="H148" s="1"/>
    </row>
    <row r="149" spans="1:8" ht="12" customHeight="1" x14ac:dyDescent="0.2">
      <c r="A149" s="18" t="s">
        <v>112</v>
      </c>
      <c r="B149" s="18" t="s">
        <v>113</v>
      </c>
      <c r="C149" s="8" t="s">
        <v>5</v>
      </c>
      <c r="D149" s="9">
        <v>2</v>
      </c>
      <c r="E149" s="23">
        <v>0</v>
      </c>
      <c r="F149" s="24">
        <f t="shared" si="2"/>
        <v>0</v>
      </c>
      <c r="G149" s="1"/>
      <c r="H149" s="1"/>
    </row>
    <row r="150" spans="1:8" ht="12" customHeight="1" x14ac:dyDescent="0.2">
      <c r="A150" s="18" t="s">
        <v>114</v>
      </c>
      <c r="B150" s="18" t="s">
        <v>115</v>
      </c>
      <c r="C150" s="8" t="s">
        <v>5</v>
      </c>
      <c r="D150" s="9">
        <v>2</v>
      </c>
      <c r="E150" s="23">
        <v>0</v>
      </c>
      <c r="F150" s="24">
        <f t="shared" si="2"/>
        <v>0</v>
      </c>
      <c r="G150" s="1"/>
      <c r="H150" s="1"/>
    </row>
    <row r="151" spans="1:8" ht="12" customHeight="1" x14ac:dyDescent="0.2">
      <c r="A151" s="18" t="s">
        <v>116</v>
      </c>
      <c r="B151" s="18" t="s">
        <v>117</v>
      </c>
      <c r="C151" s="8" t="s">
        <v>5</v>
      </c>
      <c r="D151" s="9">
        <v>2</v>
      </c>
      <c r="E151" s="23">
        <v>0</v>
      </c>
      <c r="F151" s="24">
        <f t="shared" si="2"/>
        <v>0</v>
      </c>
      <c r="G151" s="1"/>
      <c r="H151" s="1"/>
    </row>
    <row r="152" spans="1:8" ht="12" customHeight="1" x14ac:dyDescent="0.2">
      <c r="A152" s="18" t="s">
        <v>118</v>
      </c>
      <c r="B152" s="18" t="s">
        <v>119</v>
      </c>
      <c r="C152" s="8" t="s">
        <v>5</v>
      </c>
      <c r="D152" s="9">
        <v>4</v>
      </c>
      <c r="E152" s="23">
        <v>0</v>
      </c>
      <c r="F152" s="24">
        <f t="shared" si="2"/>
        <v>0</v>
      </c>
      <c r="G152" s="1"/>
      <c r="H152" s="1"/>
    </row>
    <row r="153" spans="1:8" ht="12" customHeight="1" x14ac:dyDescent="0.2">
      <c r="A153" s="18" t="s">
        <v>120</v>
      </c>
      <c r="B153" s="18" t="s">
        <v>121</v>
      </c>
      <c r="C153" s="8" t="s">
        <v>5</v>
      </c>
      <c r="D153" s="9">
        <v>16</v>
      </c>
      <c r="E153" s="23">
        <v>0</v>
      </c>
      <c r="F153" s="24">
        <f t="shared" si="2"/>
        <v>0</v>
      </c>
      <c r="G153" s="1"/>
      <c r="H153" s="1"/>
    </row>
    <row r="154" spans="1:8" ht="12" customHeight="1" x14ac:dyDescent="0.2">
      <c r="A154" s="18" t="s">
        <v>122</v>
      </c>
      <c r="B154" s="18" t="s">
        <v>123</v>
      </c>
      <c r="C154" s="8" t="s">
        <v>5</v>
      </c>
      <c r="D154" s="9">
        <v>4</v>
      </c>
      <c r="E154" s="23">
        <v>0</v>
      </c>
      <c r="F154" s="24">
        <f t="shared" si="2"/>
        <v>0</v>
      </c>
      <c r="G154" s="1"/>
      <c r="H154" s="1"/>
    </row>
    <row r="155" spans="1:8" ht="22.5" x14ac:dyDescent="0.2">
      <c r="A155" s="18" t="s">
        <v>124</v>
      </c>
      <c r="B155" s="18" t="s">
        <v>125</v>
      </c>
      <c r="C155" s="8" t="s">
        <v>5</v>
      </c>
      <c r="D155" s="9">
        <v>8</v>
      </c>
      <c r="E155" s="23">
        <v>0</v>
      </c>
      <c r="F155" s="24">
        <f t="shared" si="2"/>
        <v>0</v>
      </c>
    </row>
    <row r="156" spans="1:8" ht="12" customHeight="1" x14ac:dyDescent="0.2">
      <c r="A156" s="18" t="s">
        <v>126</v>
      </c>
      <c r="B156" s="18" t="s">
        <v>127</v>
      </c>
      <c r="C156" s="8" t="s">
        <v>5</v>
      </c>
      <c r="D156" s="9">
        <v>4</v>
      </c>
      <c r="E156" s="23">
        <v>0</v>
      </c>
      <c r="F156" s="24">
        <f t="shared" si="2"/>
        <v>0</v>
      </c>
      <c r="G156" s="1"/>
      <c r="H156" s="1"/>
    </row>
    <row r="157" spans="1:8" s="5" customFormat="1" ht="12" customHeight="1" x14ac:dyDescent="0.2">
      <c r="A157" s="18" t="s">
        <v>128</v>
      </c>
      <c r="B157" s="18" t="s">
        <v>129</v>
      </c>
      <c r="C157" s="8" t="s">
        <v>5</v>
      </c>
      <c r="D157" s="9">
        <v>4</v>
      </c>
      <c r="E157" s="23">
        <v>0</v>
      </c>
      <c r="F157" s="24">
        <f t="shared" si="2"/>
        <v>0</v>
      </c>
      <c r="G157" s="4"/>
      <c r="H157" s="4"/>
    </row>
    <row r="158" spans="1:8" s="5" customFormat="1" ht="12" customHeight="1" x14ac:dyDescent="0.2">
      <c r="A158" s="18" t="s">
        <v>130</v>
      </c>
      <c r="B158" s="18" t="s">
        <v>131</v>
      </c>
      <c r="C158" s="8" t="s">
        <v>5</v>
      </c>
      <c r="D158" s="9">
        <v>8</v>
      </c>
      <c r="E158" s="23">
        <v>0</v>
      </c>
      <c r="F158" s="24">
        <f t="shared" si="2"/>
        <v>0</v>
      </c>
      <c r="G158" s="4"/>
      <c r="H158" s="4"/>
    </row>
    <row r="159" spans="1:8" x14ac:dyDescent="0.2">
      <c r="A159" s="18" t="s">
        <v>132</v>
      </c>
      <c r="B159" s="18" t="s">
        <v>133</v>
      </c>
      <c r="C159" s="8" t="s">
        <v>5</v>
      </c>
      <c r="D159" s="9">
        <v>4</v>
      </c>
      <c r="E159" s="23">
        <v>0</v>
      </c>
      <c r="F159" s="24">
        <f t="shared" si="2"/>
        <v>0</v>
      </c>
    </row>
    <row r="160" spans="1:8" x14ac:dyDescent="0.2">
      <c r="A160" s="18" t="s">
        <v>134</v>
      </c>
      <c r="B160" s="18" t="s">
        <v>135</v>
      </c>
      <c r="C160" s="8" t="s">
        <v>5</v>
      </c>
      <c r="D160" s="9">
        <v>4</v>
      </c>
      <c r="E160" s="23">
        <v>0</v>
      </c>
      <c r="F160" s="24">
        <f t="shared" si="2"/>
        <v>0</v>
      </c>
    </row>
    <row r="161" spans="1:6" ht="22.5" x14ac:dyDescent="0.2">
      <c r="A161" s="18" t="s">
        <v>136</v>
      </c>
      <c r="B161" s="18" t="s">
        <v>137</v>
      </c>
      <c r="C161" s="8" t="s">
        <v>5</v>
      </c>
      <c r="D161" s="9">
        <v>4</v>
      </c>
      <c r="E161" s="23">
        <v>0</v>
      </c>
      <c r="F161" s="24">
        <f t="shared" si="2"/>
        <v>0</v>
      </c>
    </row>
    <row r="162" spans="1:6" x14ac:dyDescent="0.2">
      <c r="A162" s="18" t="s">
        <v>138</v>
      </c>
      <c r="B162" s="18" t="s">
        <v>139</v>
      </c>
      <c r="C162" s="8" t="s">
        <v>5</v>
      </c>
      <c r="D162" s="9">
        <v>4</v>
      </c>
      <c r="E162" s="23">
        <v>0</v>
      </c>
      <c r="F162" s="24">
        <f t="shared" si="2"/>
        <v>0</v>
      </c>
    </row>
    <row r="163" spans="1:6" ht="22.5" x14ac:dyDescent="0.2">
      <c r="A163" s="18" t="s">
        <v>140</v>
      </c>
      <c r="B163" s="18" t="s">
        <v>141</v>
      </c>
      <c r="C163" s="8" t="s">
        <v>5</v>
      </c>
      <c r="D163" s="9">
        <v>4</v>
      </c>
      <c r="E163" s="23">
        <v>0</v>
      </c>
      <c r="F163" s="24">
        <f t="shared" si="2"/>
        <v>0</v>
      </c>
    </row>
    <row r="164" spans="1:6" ht="22.5" x14ac:dyDescent="0.2">
      <c r="A164" s="18" t="s">
        <v>142</v>
      </c>
      <c r="B164" s="18" t="s">
        <v>143</v>
      </c>
      <c r="C164" s="8" t="s">
        <v>5</v>
      </c>
      <c r="D164" s="9">
        <v>8</v>
      </c>
      <c r="E164" s="23">
        <v>0</v>
      </c>
      <c r="F164" s="24">
        <f t="shared" si="2"/>
        <v>0</v>
      </c>
    </row>
    <row r="165" spans="1:6" x14ac:dyDescent="0.2">
      <c r="A165" s="18" t="s">
        <v>144</v>
      </c>
      <c r="B165" s="18" t="s">
        <v>145</v>
      </c>
      <c r="C165" s="8" t="s">
        <v>5</v>
      </c>
      <c r="D165" s="9">
        <v>8</v>
      </c>
      <c r="E165" s="23">
        <v>0</v>
      </c>
      <c r="F165" s="24">
        <f t="shared" si="2"/>
        <v>0</v>
      </c>
    </row>
    <row r="166" spans="1:6" x14ac:dyDescent="0.2">
      <c r="A166" s="18" t="s">
        <v>146</v>
      </c>
      <c r="B166" s="18" t="s">
        <v>147</v>
      </c>
      <c r="C166" s="8" t="s">
        <v>5</v>
      </c>
      <c r="D166" s="9">
        <v>4</v>
      </c>
      <c r="E166" s="23">
        <v>0</v>
      </c>
      <c r="F166" s="24">
        <f t="shared" si="2"/>
        <v>0</v>
      </c>
    </row>
    <row r="167" spans="1:6" ht="22.5" x14ac:dyDescent="0.2">
      <c r="A167" s="18" t="s">
        <v>148</v>
      </c>
      <c r="B167" s="18" t="s">
        <v>149</v>
      </c>
      <c r="C167" s="8" t="s">
        <v>5</v>
      </c>
      <c r="D167" s="9">
        <v>4</v>
      </c>
      <c r="E167" s="23">
        <v>0</v>
      </c>
      <c r="F167" s="24">
        <f t="shared" si="2"/>
        <v>0</v>
      </c>
    </row>
    <row r="168" spans="1:6" ht="22.5" x14ac:dyDescent="0.2">
      <c r="A168" s="18" t="s">
        <v>150</v>
      </c>
      <c r="B168" s="18" t="s">
        <v>151</v>
      </c>
      <c r="C168" s="8" t="s">
        <v>5</v>
      </c>
      <c r="D168" s="9">
        <v>4</v>
      </c>
      <c r="E168" s="23">
        <v>0</v>
      </c>
      <c r="F168" s="24">
        <f t="shared" si="2"/>
        <v>0</v>
      </c>
    </row>
    <row r="169" spans="1:6" x14ac:dyDescent="0.2">
      <c r="A169" s="18" t="s">
        <v>152</v>
      </c>
      <c r="B169" s="18" t="s">
        <v>153</v>
      </c>
      <c r="C169" s="8" t="s">
        <v>5</v>
      </c>
      <c r="D169" s="9">
        <v>4</v>
      </c>
      <c r="E169" s="23">
        <v>0</v>
      </c>
      <c r="F169" s="24">
        <f t="shared" si="2"/>
        <v>0</v>
      </c>
    </row>
    <row r="170" spans="1:6" x14ac:dyDescent="0.2">
      <c r="A170" s="18" t="s">
        <v>154</v>
      </c>
      <c r="B170" s="18" t="s">
        <v>155</v>
      </c>
      <c r="C170" s="8" t="s">
        <v>5</v>
      </c>
      <c r="D170" s="9">
        <v>4</v>
      </c>
      <c r="E170" s="23">
        <v>0</v>
      </c>
      <c r="F170" s="24">
        <f t="shared" si="2"/>
        <v>0</v>
      </c>
    </row>
    <row r="171" spans="1:6" x14ac:dyDescent="0.2">
      <c r="A171" s="18" t="s">
        <v>156</v>
      </c>
      <c r="B171" s="18" t="s">
        <v>157</v>
      </c>
      <c r="C171" s="8" t="s">
        <v>5</v>
      </c>
      <c r="D171" s="9">
        <v>4</v>
      </c>
      <c r="E171" s="23">
        <v>0</v>
      </c>
      <c r="F171" s="24">
        <f t="shared" si="2"/>
        <v>0</v>
      </c>
    </row>
    <row r="172" spans="1:6" ht="22.5" x14ac:dyDescent="0.2">
      <c r="A172" s="18" t="s">
        <v>158</v>
      </c>
      <c r="B172" s="18" t="s">
        <v>157</v>
      </c>
      <c r="C172" s="8" t="s">
        <v>5</v>
      </c>
      <c r="D172" s="9">
        <v>4</v>
      </c>
      <c r="E172" s="23">
        <v>0</v>
      </c>
      <c r="F172" s="24">
        <f t="shared" si="2"/>
        <v>0</v>
      </c>
    </row>
    <row r="173" spans="1:6" ht="22.5" x14ac:dyDescent="0.2">
      <c r="A173" s="18" t="s">
        <v>36</v>
      </c>
      <c r="B173" s="18" t="s">
        <v>37</v>
      </c>
      <c r="C173" s="8" t="s">
        <v>5</v>
      </c>
      <c r="D173" s="9">
        <v>8</v>
      </c>
      <c r="E173" s="23">
        <v>0</v>
      </c>
      <c r="F173" s="24">
        <f t="shared" si="2"/>
        <v>0</v>
      </c>
    </row>
    <row r="174" spans="1:6" x14ac:dyDescent="0.2">
      <c r="A174" s="18" t="s">
        <v>159</v>
      </c>
      <c r="B174" s="18" t="s">
        <v>160</v>
      </c>
      <c r="C174" s="8" t="s">
        <v>5</v>
      </c>
      <c r="D174" s="9">
        <v>4</v>
      </c>
      <c r="E174" s="23">
        <v>0</v>
      </c>
      <c r="F174" s="24">
        <f t="shared" si="2"/>
        <v>0</v>
      </c>
    </row>
    <row r="175" spans="1:6" x14ac:dyDescent="0.2">
      <c r="A175" s="18" t="s">
        <v>161</v>
      </c>
      <c r="B175" s="18" t="s">
        <v>162</v>
      </c>
      <c r="C175" s="8" t="s">
        <v>5</v>
      </c>
      <c r="D175" s="9">
        <v>4</v>
      </c>
      <c r="E175" s="23">
        <v>0</v>
      </c>
      <c r="F175" s="24">
        <f t="shared" si="2"/>
        <v>0</v>
      </c>
    </row>
    <row r="176" spans="1:6" ht="22.5" x14ac:dyDescent="0.2">
      <c r="A176" s="18" t="s">
        <v>163</v>
      </c>
      <c r="B176" s="18" t="s">
        <v>164</v>
      </c>
      <c r="C176" s="8" t="s">
        <v>5</v>
      </c>
      <c r="D176" s="9">
        <v>12</v>
      </c>
      <c r="E176" s="23">
        <v>0</v>
      </c>
      <c r="F176" s="24">
        <f t="shared" si="2"/>
        <v>0</v>
      </c>
    </row>
    <row r="177" spans="1:8" ht="22.5" x14ac:dyDescent="0.2">
      <c r="A177" s="18" t="s">
        <v>148</v>
      </c>
      <c r="B177" s="18" t="s">
        <v>149</v>
      </c>
      <c r="C177" s="8" t="s">
        <v>5</v>
      </c>
      <c r="D177" s="9">
        <v>4</v>
      </c>
      <c r="E177" s="23">
        <v>0</v>
      </c>
      <c r="F177" s="24">
        <f t="shared" si="2"/>
        <v>0</v>
      </c>
    </row>
    <row r="178" spans="1:8" ht="21.75" customHeight="1" x14ac:dyDescent="0.2">
      <c r="A178" s="18" t="s">
        <v>165</v>
      </c>
      <c r="B178" s="18" t="s">
        <v>166</v>
      </c>
      <c r="C178" s="8" t="s">
        <v>5</v>
      </c>
      <c r="D178" s="9">
        <v>82</v>
      </c>
      <c r="E178" s="23">
        <v>0</v>
      </c>
      <c r="F178" s="24">
        <f t="shared" si="2"/>
        <v>0</v>
      </c>
      <c r="G178" s="1"/>
      <c r="H178" s="1"/>
    </row>
    <row r="179" spans="1:8" ht="12" customHeight="1" x14ac:dyDescent="0.2">
      <c r="A179" s="18" t="s">
        <v>167</v>
      </c>
      <c r="B179" s="18" t="s">
        <v>168</v>
      </c>
      <c r="C179" s="8" t="s">
        <v>5</v>
      </c>
      <c r="D179" s="9">
        <v>4</v>
      </c>
      <c r="E179" s="23">
        <v>0</v>
      </c>
      <c r="F179" s="24">
        <f t="shared" si="2"/>
        <v>0</v>
      </c>
      <c r="G179" s="1"/>
      <c r="H179" s="1"/>
    </row>
    <row r="180" spans="1:8" ht="12" customHeight="1" x14ac:dyDescent="0.2">
      <c r="A180" s="18" t="s">
        <v>169</v>
      </c>
      <c r="B180" s="18" t="s">
        <v>170</v>
      </c>
      <c r="C180" s="8" t="s">
        <v>5</v>
      </c>
      <c r="D180" s="9">
        <v>8</v>
      </c>
      <c r="E180" s="23">
        <v>0</v>
      </c>
      <c r="F180" s="24">
        <f t="shared" si="2"/>
        <v>0</v>
      </c>
      <c r="G180" s="1"/>
      <c r="H180" s="1"/>
    </row>
    <row r="181" spans="1:8" s="5" customFormat="1" ht="12" customHeight="1" x14ac:dyDescent="0.2">
      <c r="A181" s="18" t="s">
        <v>171</v>
      </c>
      <c r="B181" s="18" t="s">
        <v>172</v>
      </c>
      <c r="C181" s="8" t="s">
        <v>5</v>
      </c>
      <c r="D181" s="9">
        <v>8</v>
      </c>
      <c r="E181" s="23">
        <v>0</v>
      </c>
      <c r="F181" s="24">
        <f t="shared" si="2"/>
        <v>0</v>
      </c>
      <c r="G181" s="4"/>
      <c r="H181" s="4"/>
    </row>
    <row r="182" spans="1:8" s="5" customFormat="1" ht="12" customHeight="1" x14ac:dyDescent="0.2">
      <c r="A182" s="18" t="s">
        <v>173</v>
      </c>
      <c r="B182" s="18" t="s">
        <v>174</v>
      </c>
      <c r="C182" s="8" t="s">
        <v>5</v>
      </c>
      <c r="D182" s="9">
        <v>12</v>
      </c>
      <c r="E182" s="23">
        <v>0</v>
      </c>
      <c r="F182" s="24">
        <f t="shared" si="2"/>
        <v>0</v>
      </c>
      <c r="G182" s="4"/>
      <c r="H182" s="4"/>
    </row>
    <row r="183" spans="1:8" s="5" customFormat="1" ht="12" customHeight="1" x14ac:dyDescent="0.2">
      <c r="A183" s="18" t="s">
        <v>175</v>
      </c>
      <c r="B183" s="18" t="s">
        <v>176</v>
      </c>
      <c r="C183" s="8" t="s">
        <v>5</v>
      </c>
      <c r="D183" s="9">
        <v>4</v>
      </c>
      <c r="E183" s="23">
        <v>0</v>
      </c>
      <c r="F183" s="24">
        <f t="shared" si="2"/>
        <v>0</v>
      </c>
      <c r="G183" s="4"/>
      <c r="H183" s="4"/>
    </row>
    <row r="184" spans="1:8" s="5" customFormat="1" ht="12" customHeight="1" x14ac:dyDescent="0.2">
      <c r="A184" s="18" t="s">
        <v>177</v>
      </c>
      <c r="B184" s="18" t="s">
        <v>178</v>
      </c>
      <c r="C184" s="8" t="s">
        <v>5</v>
      </c>
      <c r="D184" s="9">
        <v>4</v>
      </c>
      <c r="E184" s="23">
        <v>0</v>
      </c>
      <c r="F184" s="24">
        <f t="shared" si="2"/>
        <v>0</v>
      </c>
      <c r="G184" s="4"/>
      <c r="H184" s="4"/>
    </row>
    <row r="185" spans="1:8" s="5" customFormat="1" ht="23.25" customHeight="1" x14ac:dyDescent="0.2">
      <c r="A185" s="18" t="s">
        <v>179</v>
      </c>
      <c r="B185" s="18" t="s">
        <v>180</v>
      </c>
      <c r="C185" s="8" t="s">
        <v>5</v>
      </c>
      <c r="D185" s="9">
        <v>4</v>
      </c>
      <c r="E185" s="23">
        <v>0</v>
      </c>
      <c r="F185" s="24">
        <f t="shared" si="2"/>
        <v>0</v>
      </c>
      <c r="G185" s="4"/>
      <c r="H185" s="4"/>
    </row>
    <row r="186" spans="1:8" s="5" customFormat="1" ht="23.25" customHeight="1" x14ac:dyDescent="0.2">
      <c r="A186" s="18" t="s">
        <v>181</v>
      </c>
      <c r="B186" s="18" t="s">
        <v>182</v>
      </c>
      <c r="C186" s="8" t="s">
        <v>5</v>
      </c>
      <c r="D186" s="9">
        <v>44</v>
      </c>
      <c r="E186" s="23">
        <v>0</v>
      </c>
      <c r="F186" s="24">
        <f t="shared" si="2"/>
        <v>0</v>
      </c>
      <c r="G186" s="4"/>
      <c r="H186" s="4"/>
    </row>
    <row r="187" spans="1:8" s="5" customFormat="1" ht="24" customHeight="1" x14ac:dyDescent="0.2">
      <c r="A187" s="18" t="s">
        <v>183</v>
      </c>
      <c r="B187" s="18" t="s">
        <v>184</v>
      </c>
      <c r="C187" s="8" t="s">
        <v>5</v>
      </c>
      <c r="D187" s="9">
        <v>2</v>
      </c>
      <c r="E187" s="23">
        <v>0</v>
      </c>
      <c r="F187" s="24">
        <f t="shared" si="2"/>
        <v>0</v>
      </c>
      <c r="G187" s="4"/>
      <c r="H187" s="4"/>
    </row>
    <row r="188" spans="1:8" s="5" customFormat="1" ht="12" customHeight="1" x14ac:dyDescent="0.2">
      <c r="A188" s="18" t="s">
        <v>185</v>
      </c>
      <c r="B188" s="18" t="s">
        <v>186</v>
      </c>
      <c r="C188" s="8" t="s">
        <v>5</v>
      </c>
      <c r="D188" s="9">
        <v>8</v>
      </c>
      <c r="E188" s="23">
        <v>0</v>
      </c>
      <c r="F188" s="24">
        <f t="shared" si="2"/>
        <v>0</v>
      </c>
      <c r="G188" s="4"/>
      <c r="H188" s="4"/>
    </row>
    <row r="189" spans="1:8" s="5" customFormat="1" ht="12" customHeight="1" x14ac:dyDescent="0.2">
      <c r="A189" s="18" t="s">
        <v>187</v>
      </c>
      <c r="B189" s="18" t="s">
        <v>188</v>
      </c>
      <c r="C189" s="8" t="s">
        <v>5</v>
      </c>
      <c r="D189" s="9">
        <v>8</v>
      </c>
      <c r="E189" s="23">
        <v>0</v>
      </c>
      <c r="F189" s="24">
        <f t="shared" si="2"/>
        <v>0</v>
      </c>
      <c r="G189" s="4"/>
      <c r="H189" s="4"/>
    </row>
    <row r="190" spans="1:8" x14ac:dyDescent="0.2">
      <c r="A190" s="18" t="s">
        <v>189</v>
      </c>
      <c r="B190" s="18" t="s">
        <v>190</v>
      </c>
      <c r="C190" s="8" t="s">
        <v>5</v>
      </c>
      <c r="D190" s="10">
        <v>27</v>
      </c>
      <c r="E190" s="23">
        <v>0</v>
      </c>
      <c r="F190" s="24">
        <f t="shared" si="2"/>
        <v>0</v>
      </c>
    </row>
    <row r="191" spans="1:8" x14ac:dyDescent="0.2">
      <c r="A191" s="18" t="s">
        <v>191</v>
      </c>
      <c r="B191" s="18" t="s">
        <v>192</v>
      </c>
      <c r="C191" s="8" t="s">
        <v>5</v>
      </c>
      <c r="D191" s="9">
        <v>84</v>
      </c>
      <c r="E191" s="23">
        <v>0</v>
      </c>
      <c r="F191" s="24">
        <f t="shared" si="2"/>
        <v>0</v>
      </c>
    </row>
    <row r="192" spans="1:8" ht="12" customHeight="1" x14ac:dyDescent="0.2">
      <c r="A192" s="18" t="s">
        <v>193</v>
      </c>
      <c r="B192" s="18" t="s">
        <v>194</v>
      </c>
      <c r="C192" s="8" t="s">
        <v>5</v>
      </c>
      <c r="D192" s="9">
        <v>4</v>
      </c>
      <c r="E192" s="23">
        <v>0</v>
      </c>
      <c r="F192" s="24">
        <f t="shared" si="2"/>
        <v>0</v>
      </c>
      <c r="G192" s="1"/>
      <c r="H192" s="1"/>
    </row>
    <row r="193" spans="1:8" ht="12" customHeight="1" x14ac:dyDescent="0.2">
      <c r="A193" s="18" t="s">
        <v>195</v>
      </c>
      <c r="B193" s="18" t="s">
        <v>196</v>
      </c>
      <c r="C193" s="8" t="s">
        <v>5</v>
      </c>
      <c r="D193" s="9">
        <v>16</v>
      </c>
      <c r="E193" s="23">
        <v>0</v>
      </c>
      <c r="F193" s="24">
        <f t="shared" si="2"/>
        <v>0</v>
      </c>
      <c r="G193" s="1"/>
      <c r="H193" s="1"/>
    </row>
    <row r="194" spans="1:8" ht="12" customHeight="1" x14ac:dyDescent="0.2">
      <c r="A194" s="18" t="s">
        <v>197</v>
      </c>
      <c r="B194" s="18" t="s">
        <v>198</v>
      </c>
      <c r="C194" s="12"/>
      <c r="D194" s="10">
        <v>20</v>
      </c>
      <c r="E194" s="23">
        <v>0</v>
      </c>
      <c r="F194" s="24">
        <f t="shared" si="2"/>
        <v>0</v>
      </c>
      <c r="G194" s="1"/>
      <c r="H194" s="1"/>
    </row>
    <row r="195" spans="1:8" ht="12" customHeight="1" x14ac:dyDescent="0.2">
      <c r="A195" s="18" t="s">
        <v>199</v>
      </c>
      <c r="B195" s="18" t="s">
        <v>200</v>
      </c>
      <c r="C195" s="8" t="s">
        <v>5</v>
      </c>
      <c r="D195" s="9">
        <v>22</v>
      </c>
      <c r="E195" s="23">
        <v>0</v>
      </c>
      <c r="F195" s="24">
        <f t="shared" ref="F195:F228" si="3">D195*E195</f>
        <v>0</v>
      </c>
      <c r="G195" s="1"/>
      <c r="H195" s="1"/>
    </row>
    <row r="196" spans="1:8" ht="12" customHeight="1" x14ac:dyDescent="0.2">
      <c r="A196" s="18" t="s">
        <v>201</v>
      </c>
      <c r="B196" s="18" t="s">
        <v>202</v>
      </c>
      <c r="C196" s="8" t="s">
        <v>5</v>
      </c>
      <c r="D196" s="9">
        <v>7</v>
      </c>
      <c r="E196" s="23">
        <v>0</v>
      </c>
      <c r="F196" s="24">
        <f t="shared" si="3"/>
        <v>0</v>
      </c>
      <c r="G196" s="1"/>
      <c r="H196" s="1"/>
    </row>
    <row r="197" spans="1:8" ht="12" customHeight="1" x14ac:dyDescent="0.2">
      <c r="A197" s="18" t="s">
        <v>203</v>
      </c>
      <c r="B197" s="18" t="s">
        <v>204</v>
      </c>
      <c r="C197" s="8" t="s">
        <v>5</v>
      </c>
      <c r="D197" s="9">
        <v>2</v>
      </c>
      <c r="E197" s="23">
        <v>0</v>
      </c>
      <c r="F197" s="24">
        <f t="shared" si="3"/>
        <v>0</v>
      </c>
      <c r="G197" s="1"/>
      <c r="H197" s="1"/>
    </row>
    <row r="198" spans="1:8" ht="12" customHeight="1" x14ac:dyDescent="0.2">
      <c r="A198" s="18" t="s">
        <v>245</v>
      </c>
      <c r="B198" s="18" t="s">
        <v>246</v>
      </c>
      <c r="C198" s="8" t="s">
        <v>5</v>
      </c>
      <c r="D198" s="9">
        <v>1</v>
      </c>
      <c r="E198" s="23">
        <v>0</v>
      </c>
      <c r="F198" s="24">
        <f t="shared" si="3"/>
        <v>0</v>
      </c>
      <c r="G198" s="1"/>
      <c r="H198" s="1"/>
    </row>
    <row r="199" spans="1:8" ht="12" customHeight="1" x14ac:dyDescent="0.2">
      <c r="A199" s="18" t="s">
        <v>247</v>
      </c>
      <c r="B199" s="18" t="s">
        <v>248</v>
      </c>
      <c r="C199" s="8" t="s">
        <v>5</v>
      </c>
      <c r="D199" s="9">
        <v>1</v>
      </c>
      <c r="E199" s="23">
        <v>0</v>
      </c>
      <c r="F199" s="24">
        <f t="shared" si="3"/>
        <v>0</v>
      </c>
      <c r="G199" s="1"/>
      <c r="H199" s="1"/>
    </row>
    <row r="200" spans="1:8" ht="12" customHeight="1" x14ac:dyDescent="0.2">
      <c r="A200" s="18" t="s">
        <v>249</v>
      </c>
      <c r="B200" s="18" t="s">
        <v>250</v>
      </c>
      <c r="C200" s="8" t="s">
        <v>5</v>
      </c>
      <c r="D200" s="9">
        <v>1</v>
      </c>
      <c r="E200" s="23">
        <v>0</v>
      </c>
      <c r="F200" s="24">
        <f t="shared" si="3"/>
        <v>0</v>
      </c>
      <c r="G200" s="1"/>
      <c r="H200" s="1"/>
    </row>
    <row r="201" spans="1:8" ht="12" customHeight="1" x14ac:dyDescent="0.2">
      <c r="A201" s="18" t="s">
        <v>251</v>
      </c>
      <c r="B201" s="18" t="s">
        <v>252</v>
      </c>
      <c r="C201" s="8" t="s">
        <v>5</v>
      </c>
      <c r="D201" s="9">
        <v>1</v>
      </c>
      <c r="E201" s="23">
        <v>0</v>
      </c>
      <c r="F201" s="24">
        <f t="shared" si="3"/>
        <v>0</v>
      </c>
      <c r="G201" s="1"/>
      <c r="H201" s="1"/>
    </row>
    <row r="202" spans="1:8" ht="24.75" customHeight="1" x14ac:dyDescent="0.2">
      <c r="A202" s="18" t="s">
        <v>253</v>
      </c>
      <c r="B202" s="18" t="s">
        <v>254</v>
      </c>
      <c r="C202" s="8" t="s">
        <v>5</v>
      </c>
      <c r="D202" s="9">
        <v>1</v>
      </c>
      <c r="E202" s="23">
        <v>0</v>
      </c>
      <c r="F202" s="24">
        <f t="shared" si="3"/>
        <v>0</v>
      </c>
      <c r="G202" s="1"/>
      <c r="H202" s="1"/>
    </row>
    <row r="203" spans="1:8" ht="12" customHeight="1" x14ac:dyDescent="0.2">
      <c r="A203" s="18" t="s">
        <v>255</v>
      </c>
      <c r="B203" s="18" t="s">
        <v>256</v>
      </c>
      <c r="C203" s="8" t="s">
        <v>5</v>
      </c>
      <c r="D203" s="9">
        <v>1</v>
      </c>
      <c r="E203" s="23">
        <v>0</v>
      </c>
      <c r="F203" s="24">
        <f t="shared" si="3"/>
        <v>0</v>
      </c>
      <c r="G203" s="1"/>
      <c r="H203" s="1"/>
    </row>
    <row r="204" spans="1:8" ht="25.5" customHeight="1" x14ac:dyDescent="0.2">
      <c r="A204" s="18" t="s">
        <v>257</v>
      </c>
      <c r="B204" s="20" t="s">
        <v>258</v>
      </c>
      <c r="C204" s="8" t="s">
        <v>5</v>
      </c>
      <c r="D204" s="10">
        <v>1</v>
      </c>
      <c r="E204" s="23">
        <v>0</v>
      </c>
      <c r="F204" s="24">
        <f t="shared" si="3"/>
        <v>0</v>
      </c>
    </row>
    <row r="205" spans="1:8" ht="16.5" customHeight="1" x14ac:dyDescent="0.2">
      <c r="A205" s="18" t="s">
        <v>259</v>
      </c>
      <c r="B205" s="20" t="s">
        <v>260</v>
      </c>
      <c r="C205" s="8" t="s">
        <v>5</v>
      </c>
      <c r="D205" s="10">
        <v>1</v>
      </c>
      <c r="E205" s="23">
        <v>0</v>
      </c>
      <c r="F205" s="24">
        <f t="shared" si="3"/>
        <v>0</v>
      </c>
    </row>
    <row r="206" spans="1:8" x14ac:dyDescent="0.2">
      <c r="A206" s="18" t="s">
        <v>261</v>
      </c>
      <c r="B206" s="20" t="s">
        <v>262</v>
      </c>
      <c r="C206" s="8" t="s">
        <v>5</v>
      </c>
      <c r="D206" s="10">
        <v>2</v>
      </c>
      <c r="E206" s="23">
        <v>0</v>
      </c>
      <c r="F206" s="24">
        <f t="shared" si="3"/>
        <v>0</v>
      </c>
    </row>
    <row r="207" spans="1:8" x14ac:dyDescent="0.2">
      <c r="A207" s="18" t="s">
        <v>263</v>
      </c>
      <c r="B207" s="20" t="s">
        <v>264</v>
      </c>
      <c r="C207" s="8" t="s">
        <v>5</v>
      </c>
      <c r="D207" s="10">
        <v>1</v>
      </c>
      <c r="E207" s="23">
        <v>0</v>
      </c>
      <c r="F207" s="24">
        <f t="shared" si="3"/>
        <v>0</v>
      </c>
    </row>
    <row r="208" spans="1:8" x14ac:dyDescent="0.2">
      <c r="A208" s="18" t="s">
        <v>265</v>
      </c>
      <c r="B208" s="20" t="s">
        <v>266</v>
      </c>
      <c r="C208" s="8" t="s">
        <v>5</v>
      </c>
      <c r="D208" s="10">
        <v>1</v>
      </c>
      <c r="E208" s="23">
        <v>0</v>
      </c>
      <c r="F208" s="24">
        <f t="shared" si="3"/>
        <v>0</v>
      </c>
    </row>
    <row r="209" spans="1:6" x14ac:dyDescent="0.2">
      <c r="A209" s="18" t="s">
        <v>205</v>
      </c>
      <c r="B209" s="18" t="s">
        <v>206</v>
      </c>
      <c r="C209" s="8">
        <v>60</v>
      </c>
      <c r="D209" s="9">
        <v>1</v>
      </c>
      <c r="E209" s="23">
        <v>0</v>
      </c>
      <c r="F209" s="24">
        <f t="shared" si="3"/>
        <v>0</v>
      </c>
    </row>
    <row r="210" spans="1:6" ht="22.5" x14ac:dyDescent="0.2">
      <c r="A210" s="18" t="s">
        <v>207</v>
      </c>
      <c r="B210" s="18" t="s">
        <v>208</v>
      </c>
      <c r="C210" s="8">
        <v>60</v>
      </c>
      <c r="D210" s="9">
        <v>1</v>
      </c>
      <c r="E210" s="23">
        <v>0</v>
      </c>
      <c r="F210" s="24">
        <f t="shared" si="3"/>
        <v>0</v>
      </c>
    </row>
    <row r="211" spans="1:6" x14ac:dyDescent="0.2">
      <c r="A211" s="18" t="s">
        <v>209</v>
      </c>
      <c r="B211" s="18" t="s">
        <v>210</v>
      </c>
      <c r="C211" s="8">
        <v>60</v>
      </c>
      <c r="D211" s="9">
        <v>1</v>
      </c>
      <c r="E211" s="23">
        <v>0</v>
      </c>
      <c r="F211" s="24">
        <f t="shared" si="3"/>
        <v>0</v>
      </c>
    </row>
    <row r="212" spans="1:6" ht="22.5" x14ac:dyDescent="0.2">
      <c r="A212" s="18" t="s">
        <v>211</v>
      </c>
      <c r="B212" s="18" t="s">
        <v>212</v>
      </c>
      <c r="C212" s="8">
        <v>60</v>
      </c>
      <c r="D212" s="9">
        <v>4</v>
      </c>
      <c r="E212" s="23">
        <v>0</v>
      </c>
      <c r="F212" s="24">
        <f t="shared" si="3"/>
        <v>0</v>
      </c>
    </row>
    <row r="213" spans="1:6" ht="22.5" x14ac:dyDescent="0.2">
      <c r="A213" s="18" t="s">
        <v>213</v>
      </c>
      <c r="B213" s="18" t="s">
        <v>214</v>
      </c>
      <c r="C213" s="8">
        <v>60</v>
      </c>
      <c r="D213" s="9">
        <v>4</v>
      </c>
      <c r="E213" s="23">
        <v>0</v>
      </c>
      <c r="F213" s="24">
        <f t="shared" si="3"/>
        <v>0</v>
      </c>
    </row>
    <row r="214" spans="1:6" x14ac:dyDescent="0.2">
      <c r="A214" s="18" t="s">
        <v>215</v>
      </c>
      <c r="B214" s="18" t="s">
        <v>216</v>
      </c>
      <c r="C214" s="8">
        <v>60</v>
      </c>
      <c r="D214" s="9">
        <v>14</v>
      </c>
      <c r="E214" s="23">
        <v>0</v>
      </c>
      <c r="F214" s="24">
        <f t="shared" si="3"/>
        <v>0</v>
      </c>
    </row>
    <row r="215" spans="1:6" ht="22.5" x14ac:dyDescent="0.2">
      <c r="A215" s="18" t="s">
        <v>217</v>
      </c>
      <c r="B215" s="18" t="s">
        <v>218</v>
      </c>
      <c r="C215" s="8">
        <v>60</v>
      </c>
      <c r="D215" s="10">
        <v>4</v>
      </c>
      <c r="E215" s="23">
        <v>0</v>
      </c>
      <c r="F215" s="24">
        <f t="shared" si="3"/>
        <v>0</v>
      </c>
    </row>
    <row r="216" spans="1:6" ht="22.5" x14ac:dyDescent="0.2">
      <c r="A216" s="18" t="s">
        <v>219</v>
      </c>
      <c r="B216" s="18" t="s">
        <v>220</v>
      </c>
      <c r="C216" s="8">
        <v>60</v>
      </c>
      <c r="D216" s="10">
        <v>2</v>
      </c>
      <c r="E216" s="23">
        <v>0</v>
      </c>
      <c r="F216" s="24">
        <f t="shared" si="3"/>
        <v>0</v>
      </c>
    </row>
    <row r="217" spans="1:6" x14ac:dyDescent="0.2">
      <c r="A217" s="18" t="s">
        <v>221</v>
      </c>
      <c r="B217" s="18" t="s">
        <v>222</v>
      </c>
      <c r="C217" s="8">
        <v>60</v>
      </c>
      <c r="D217" s="9">
        <v>2</v>
      </c>
      <c r="E217" s="23">
        <v>0</v>
      </c>
      <c r="F217" s="24">
        <f t="shared" si="3"/>
        <v>0</v>
      </c>
    </row>
    <row r="218" spans="1:6" x14ac:dyDescent="0.2">
      <c r="A218" s="18" t="s">
        <v>223</v>
      </c>
      <c r="B218" s="18" t="s">
        <v>224</v>
      </c>
      <c r="C218" s="8">
        <v>60</v>
      </c>
      <c r="D218" s="9">
        <v>4</v>
      </c>
      <c r="E218" s="23">
        <v>0</v>
      </c>
      <c r="F218" s="24">
        <f t="shared" si="3"/>
        <v>0</v>
      </c>
    </row>
    <row r="219" spans="1:6" ht="24" customHeight="1" x14ac:dyDescent="0.2">
      <c r="A219" s="18" t="s">
        <v>225</v>
      </c>
      <c r="B219" s="18" t="s">
        <v>226</v>
      </c>
      <c r="C219" s="8">
        <v>60</v>
      </c>
      <c r="D219" s="9">
        <v>4</v>
      </c>
      <c r="E219" s="23">
        <v>0</v>
      </c>
      <c r="F219" s="24">
        <f t="shared" si="3"/>
        <v>0</v>
      </c>
    </row>
    <row r="220" spans="1:6" ht="22.5" x14ac:dyDescent="0.2">
      <c r="A220" s="18" t="s">
        <v>227</v>
      </c>
      <c r="B220" s="18" t="s">
        <v>228</v>
      </c>
      <c r="C220" s="8">
        <v>60</v>
      </c>
      <c r="D220" s="9">
        <v>4</v>
      </c>
      <c r="E220" s="23">
        <v>0</v>
      </c>
      <c r="F220" s="24">
        <f t="shared" si="3"/>
        <v>0</v>
      </c>
    </row>
    <row r="221" spans="1:6" ht="25.5" customHeight="1" x14ac:dyDescent="0.2">
      <c r="A221" s="18" t="s">
        <v>229</v>
      </c>
      <c r="B221" s="18" t="s">
        <v>230</v>
      </c>
      <c r="C221" s="8">
        <v>60</v>
      </c>
      <c r="D221" s="9">
        <v>4</v>
      </c>
      <c r="E221" s="23">
        <v>0</v>
      </c>
      <c r="F221" s="24">
        <f t="shared" si="3"/>
        <v>0</v>
      </c>
    </row>
    <row r="222" spans="1:6" x14ac:dyDescent="0.2">
      <c r="A222" s="18" t="s">
        <v>231</v>
      </c>
      <c r="B222" s="18" t="s">
        <v>232</v>
      </c>
      <c r="C222" s="8">
        <v>60</v>
      </c>
      <c r="D222" s="9">
        <v>4</v>
      </c>
      <c r="E222" s="23">
        <v>0</v>
      </c>
      <c r="F222" s="24">
        <f t="shared" si="3"/>
        <v>0</v>
      </c>
    </row>
    <row r="223" spans="1:6" x14ac:dyDescent="0.2">
      <c r="A223" s="18" t="s">
        <v>233</v>
      </c>
      <c r="B223" s="18" t="s">
        <v>234</v>
      </c>
      <c r="C223" s="8">
        <v>60</v>
      </c>
      <c r="D223" s="10">
        <v>6</v>
      </c>
      <c r="E223" s="23">
        <v>0</v>
      </c>
      <c r="F223" s="24">
        <f t="shared" si="3"/>
        <v>0</v>
      </c>
    </row>
    <row r="224" spans="1:6" x14ac:dyDescent="0.2">
      <c r="A224" s="18" t="s">
        <v>235</v>
      </c>
      <c r="B224" s="18" t="s">
        <v>236</v>
      </c>
      <c r="C224" s="8">
        <v>60</v>
      </c>
      <c r="D224" s="10">
        <v>16</v>
      </c>
      <c r="E224" s="23">
        <v>0</v>
      </c>
      <c r="F224" s="24">
        <f t="shared" si="3"/>
        <v>0</v>
      </c>
    </row>
    <row r="225" spans="1:6" x14ac:dyDescent="0.2">
      <c r="A225" s="18" t="s">
        <v>235</v>
      </c>
      <c r="B225" s="18" t="s">
        <v>236</v>
      </c>
      <c r="C225" s="8">
        <v>60</v>
      </c>
      <c r="D225" s="10">
        <v>16</v>
      </c>
      <c r="E225" s="23">
        <v>0</v>
      </c>
      <c r="F225" s="24">
        <f t="shared" si="3"/>
        <v>0</v>
      </c>
    </row>
    <row r="226" spans="1:6" x14ac:dyDescent="0.2">
      <c r="A226" s="18" t="s">
        <v>237</v>
      </c>
      <c r="B226" s="18" t="s">
        <v>238</v>
      </c>
      <c r="C226" s="8">
        <v>60</v>
      </c>
      <c r="D226" s="10">
        <v>20</v>
      </c>
      <c r="E226" s="23">
        <v>0</v>
      </c>
      <c r="F226" s="24">
        <f t="shared" si="3"/>
        <v>0</v>
      </c>
    </row>
    <row r="227" spans="1:6" ht="22.5" x14ac:dyDescent="0.2">
      <c r="A227" s="18" t="s">
        <v>239</v>
      </c>
      <c r="B227" s="18" t="s">
        <v>240</v>
      </c>
      <c r="C227" s="8">
        <v>60</v>
      </c>
      <c r="D227" s="9">
        <v>12</v>
      </c>
      <c r="E227" s="23">
        <v>0</v>
      </c>
      <c r="F227" s="24">
        <f t="shared" si="3"/>
        <v>0</v>
      </c>
    </row>
    <row r="228" spans="1:6" ht="18.75" customHeight="1" x14ac:dyDescent="0.2">
      <c r="A228" s="18" t="s">
        <v>267</v>
      </c>
      <c r="B228" s="18" t="s">
        <v>268</v>
      </c>
      <c r="C228" s="8">
        <v>60</v>
      </c>
      <c r="D228" s="9">
        <v>1</v>
      </c>
      <c r="E228" s="23">
        <v>0</v>
      </c>
      <c r="F228" s="24">
        <f t="shared" si="3"/>
        <v>0</v>
      </c>
    </row>
    <row r="229" spans="1:6" ht="24" customHeight="1" x14ac:dyDescent="0.2">
      <c r="A229" s="14" t="s">
        <v>244</v>
      </c>
      <c r="B229" s="15"/>
      <c r="C229" s="15"/>
      <c r="D229" s="15"/>
      <c r="E229" s="16"/>
      <c r="F229" s="13">
        <f>SUM(F2:F228)</f>
        <v>0</v>
      </c>
    </row>
  </sheetData>
  <sheetProtection algorithmName="SHA-512" hashValue="G2oRZyjbVWioY5kwLlIbz33IqB3MVYj1k56AMt9QEe3wM8RVcDl37RX/2u6JmYit6xWNzh4WEzgoM1Dh8bNuGQ==" saltValue="Tz4Xc5Gqx4fDrbJtSlT4aw==" spinCount="100000" sheet="1" objects="1" scenarios="1"/>
  <mergeCells count="1">
    <mergeCell ref="A229:E229"/>
  </mergeCells>
  <pageMargins left="0.70866141732283472" right="0.70866141732283472" top="0.9055118110236221" bottom="0.78740157480314965" header="0.31496062992125984" footer="0.31496062992125984"/>
  <pageSetup paperSize="9" scale="84" orientation="landscape" r:id="rId1"/>
  <headerFooter>
    <oddHeader>&amp;C&amp;"Verdana,Obyčejné"&amp;9Zadávací dokumentace
Příloha č. 1 - Tabulka – Technická specifikace včetně nabídkové ceny 
VZ20200045 Rozšíření kapacity síťové infrastruktury datových center</oddHeader>
  </headerFooter>
  <rowBreaks count="3" manualBreakCount="3">
    <brk id="134" max="5" man="1"/>
    <brk id="168" max="16383" man="1"/>
    <brk id="204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370C7786A07343A675A99F3B55BE8D" ma:contentTypeVersion="2" ma:contentTypeDescription="Create a new document." ma:contentTypeScope="" ma:versionID="c4ee8c4b514c8ba8c21be68efeb3ed90">
  <xsd:schema xmlns:xsd="http://www.w3.org/2001/XMLSchema" xmlns:xs="http://www.w3.org/2001/XMLSchema" xmlns:p="http://schemas.microsoft.com/office/2006/metadata/properties" xmlns:ns2="94698401-0e61-4b31-b5e1-dad3b19c9dff" targetNamespace="http://schemas.microsoft.com/office/2006/metadata/properties" ma:root="true" ma:fieldsID="4c4c8d354880aa5a9c3d61e874389f2e" ns2:_="">
    <xsd:import namespace="94698401-0e61-4b31-b5e1-dad3b19c9d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698401-0e61-4b31-b5e1-dad3b19c9d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7F8F43-AC98-4E44-84CD-9DFB5EEB50C2}">
  <ds:schemaRefs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94698401-0e61-4b31-b5e1-dad3b19c9dff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E3B54B-BB93-4FFF-9DEC-30E3CD9546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6290B-1746-488B-AA34-1D895EE5EB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698401-0e61-4b31-b5e1-dad3b19c9d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Cisco</vt:lpstr>
      <vt:lpstr>Cisco!Print_Area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Eduard</dc:creator>
  <cp:lastModifiedBy>Krátošková Andrea</cp:lastModifiedBy>
  <cp:lastPrinted>2020-05-19T13:19:29Z</cp:lastPrinted>
  <dcterms:created xsi:type="dcterms:W3CDTF">2020-05-19T06:55:31Z</dcterms:created>
  <dcterms:modified xsi:type="dcterms:W3CDTF">2020-07-16T11:08:32Z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eduard.lorenc@spcss.cz</vt:lpwstr>
  </property>
  <property fmtid="{D5CDD505-2E9C-101B-9397-08002B2CF9AE}" pid="5" name="MSIP_Label_8b33fbad-f6f4-45bd-b8c1-f46f3711dcc6_SetDate">
    <vt:lpwstr>2020-05-19T13:22:46.6889721Z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ActionId">
    <vt:lpwstr>25217e26-05ee-4303-bf2c-6fa01778b582</vt:lpwstr>
  </property>
  <property fmtid="{D5CDD505-2E9C-101B-9397-08002B2CF9AE}" pid="9" name="MSIP_Label_8b33fbad-f6f4-45bd-b8c1-f46f3711dcc6_Extended_MSFT_Method">
    <vt:lpwstr>Automatic</vt:lpwstr>
  </property>
  <property fmtid="{D5CDD505-2E9C-101B-9397-08002B2CF9AE}" pid="10" name="Sensitivity">
    <vt:lpwstr>Veřejné</vt:lpwstr>
  </property>
  <property fmtid="{D5CDD505-2E9C-101B-9397-08002B2CF9AE}" pid="11" name="ContentTypeId">
    <vt:lpwstr>0x010100A6370C7786A07343A675A99F3B55BE8D</vt:lpwstr>
  </property>
</Properties>
</file>