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514" documentId="13_ncr:1_{62BE1247-04A0-4752-A6B0-A62B779D8D6B}" xr6:coauthVersionLast="45" xr6:coauthVersionMax="45" xr10:uidLastSave="{550AFC9A-9A60-4B9C-BA99-55DE1BD2224A}"/>
  <bookViews>
    <workbookView xWindow="-120" yWindow="-120" windowWidth="29040" windowHeight="15840" xr2:uid="{00000000-000D-0000-FFFF-FFFF00000000}"/>
  </bookViews>
  <sheets>
    <sheet name="Technická specifikace"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4" i="7" l="1"/>
  <c r="A155" i="7" s="1"/>
  <c r="A156" i="7" s="1"/>
  <c r="A157" i="7" s="1"/>
  <c r="A158" i="7" l="1"/>
  <c r="A159" i="7" s="1"/>
  <c r="A160" i="7" s="1"/>
  <c r="A161" i="7" l="1"/>
  <c r="A162" i="7" s="1"/>
  <c r="A163" i="7" s="1"/>
  <c r="A184" i="7"/>
  <c r="A185" i="7" s="1"/>
  <c r="A120" i="7"/>
  <c r="A121" i="7" s="1"/>
  <c r="A122" i="7" s="1"/>
  <c r="A123" i="7" s="1"/>
  <c r="A124" i="7" s="1"/>
  <c r="A125" i="7" s="1"/>
  <c r="A112" i="7"/>
  <c r="A97" i="7"/>
  <c r="A98" i="7" s="1"/>
  <c r="A99" i="7" s="1"/>
  <c r="A100" i="7" s="1"/>
  <c r="A101" i="7" s="1"/>
  <c r="A102" i="7" s="1"/>
  <c r="A4" i="7"/>
  <c r="A5" i="7" s="1"/>
  <c r="A6" i="7" s="1"/>
  <c r="A7" i="7" s="1"/>
  <c r="A164" i="7" l="1"/>
  <c r="A165" i="7" s="1"/>
  <c r="A166" i="7" s="1"/>
  <c r="A167" i="7" s="1"/>
  <c r="A186" i="7"/>
  <c r="A187" i="7" s="1"/>
  <c r="A126" i="7"/>
  <c r="A127" i="7" s="1"/>
  <c r="A128" i="7" s="1"/>
  <c r="A129" i="7" s="1"/>
  <c r="A130" i="7" s="1"/>
  <c r="A131" i="7" s="1"/>
  <c r="A132" i="7" s="1"/>
  <c r="A133" i="7" s="1"/>
  <c r="A134" i="7" s="1"/>
  <c r="A135" i="7" s="1"/>
  <c r="A136" i="7" s="1"/>
  <c r="A137" i="7" s="1"/>
  <c r="A8" i="7"/>
  <c r="A9" i="7" s="1"/>
  <c r="A10" i="7" s="1"/>
  <c r="A11" i="7" s="1"/>
  <c r="A12" i="7" s="1"/>
  <c r="A13" i="7" s="1"/>
  <c r="A14" i="7" s="1"/>
  <c r="A15" i="7" s="1"/>
  <c r="A16" i="7" s="1"/>
  <c r="A17" i="7" s="1"/>
  <c r="A18" i="7" s="1"/>
  <c r="A19" i="7" s="1"/>
  <c r="A20" i="7" s="1"/>
  <c r="A21" i="7" s="1"/>
  <c r="A22" i="7" s="1"/>
  <c r="A103" i="7"/>
  <c r="A113" i="7"/>
  <c r="A114" i="7" s="1"/>
  <c r="A115" i="7" s="1"/>
  <c r="A116" i="7" s="1"/>
  <c r="A117" i="7" s="1"/>
  <c r="A118" i="7" s="1"/>
  <c r="A188" i="7" l="1"/>
  <c r="A189" i="7" s="1"/>
  <c r="A190" i="7" s="1"/>
  <c r="A191" i="7" s="1"/>
  <c r="A168" i="7"/>
  <c r="A169" i="7" s="1"/>
  <c r="A170" i="7" s="1"/>
  <c r="A171" i="7" s="1"/>
  <c r="A172" i="7" s="1"/>
  <c r="A173" i="7" s="1"/>
  <c r="A174" i="7" s="1"/>
  <c r="A175" i="7" s="1"/>
  <c r="A176" i="7" s="1"/>
  <c r="A177" i="7" s="1"/>
  <c r="A178" i="7" s="1"/>
  <c r="A179" i="7" s="1"/>
  <c r="A180" i="7" s="1"/>
  <c r="A181" i="7" s="1"/>
  <c r="A182" i="7" s="1"/>
  <c r="A138" i="7"/>
  <c r="A139" i="7" s="1"/>
  <c r="A140" i="7" s="1"/>
  <c r="A141" i="7" s="1"/>
  <c r="A142" i="7" s="1"/>
  <c r="A143" i="7" s="1"/>
  <c r="A144" i="7" s="1"/>
  <c r="A145" i="7" s="1"/>
  <c r="A146" i="7" s="1"/>
  <c r="A147" i="7" s="1"/>
  <c r="A148" i="7" s="1"/>
  <c r="A149" i="7" s="1"/>
  <c r="A150" i="7" s="1"/>
  <c r="A23" i="7"/>
  <c r="A24" i="7" s="1"/>
  <c r="A25" i="7" s="1"/>
  <c r="A26" i="7" s="1"/>
  <c r="A27" i="7" s="1"/>
  <c r="A28" i="7" s="1"/>
  <c r="A29" i="7" s="1"/>
  <c r="A30" i="7" s="1"/>
  <c r="A31" i="7" s="1"/>
  <c r="A32" i="7" s="1"/>
  <c r="A33" i="7" s="1"/>
  <c r="A34" i="7" s="1"/>
  <c r="A35" i="7" s="1"/>
  <c r="A36" i="7" s="1"/>
  <c r="A104" i="7"/>
  <c r="A151" i="7" l="1"/>
  <c r="A152" i="7" s="1"/>
  <c r="A37" i="7"/>
  <c r="A38" i="7" s="1"/>
  <c r="A39" i="7" s="1"/>
  <c r="A105" i="7"/>
  <c r="A106" i="7" l="1"/>
  <c r="A107" i="7" s="1"/>
  <c r="A108" i="7" s="1"/>
  <c r="A109" i="7" s="1"/>
  <c r="A110" i="7" s="1"/>
  <c r="A40" i="7"/>
  <c r="A41" i="7" s="1"/>
  <c r="A42" i="7" l="1"/>
  <c r="A43" i="7" s="1"/>
  <c r="A44" i="7" s="1"/>
  <c r="A45" i="7" s="1"/>
  <c r="A46" i="7" l="1"/>
  <c r="A47" i="7" s="1"/>
  <c r="A48" i="7" l="1"/>
  <c r="A49" i="7" l="1"/>
  <c r="A50" i="7" s="1"/>
  <c r="A51" i="7" s="1"/>
  <c r="A52" i="7" l="1"/>
  <c r="A53" i="7" s="1"/>
  <c r="A54" i="7" s="1"/>
  <c r="A55" i="7" s="1"/>
  <c r="A56" i="7" s="1"/>
  <c r="A57" i="7" s="1"/>
  <c r="A58" i="7" s="1"/>
  <c r="A59" i="7" s="1"/>
  <c r="A60" i="7" s="1"/>
  <c r="A61" i="7" s="1"/>
</calcChain>
</file>

<file path=xl/sharedStrings.xml><?xml version="1.0" encoding="utf-8"?>
<sst xmlns="http://schemas.openxmlformats.org/spreadsheetml/2006/main" count="330" uniqueCount="292">
  <si>
    <t>Požadavek</t>
  </si>
  <si>
    <t>Způsob splnění</t>
  </si>
  <si>
    <t>Splňuje</t>
  </si>
  <si>
    <t>Podrobný popis splnění</t>
  </si>
  <si>
    <t>Popis požadavku</t>
  </si>
  <si>
    <t>Doplňující informace k požadavku a upřesnění způsobu splnění</t>
  </si>
  <si>
    <t>Doplňte dle skutečnosti
"ANO" nebo "NE"</t>
  </si>
  <si>
    <t>Uchazeč uvede, jakým způsobem splňuje požadavek</t>
  </si>
  <si>
    <t>Zadavatel poskytne dva přívody zálohovaného napájení pod podlahou, ukončené zásuvkami 3f 32A 5-ti kolík.</t>
  </si>
  <si>
    <t>Dodávka včetně datové a  silové kabeláže (napájení).</t>
  </si>
  <si>
    <t>Dodávky výhradně nového zboží.</t>
  </si>
  <si>
    <t>Zadavatel požaduje výhradně dodávky nového, nepoužitého a nerepasovaného zařízení a jeho částí. Toto ustanovení se vztahuje na veškeré nabízené a dodávané zboží.</t>
  </si>
  <si>
    <t>Funkce Call home musí být realizována prostřednictvím sítě LAN administrátorského rozhraní. Spojení musí být prováděno zabezpečeným protokolem https na konkrétní servery výrobce v internetu nebo formou zasílání zpráv elektronickou poštou (e-mail) protokolem smtp. Uveďte hostname, ipadresu a případně port (pokud není 443) pro všechny servery, na které bude směřována komunikace funkce "Call home" protokolem https, nebo elektronickou adresu, na kterou budou zasílány zprávy o poruše nebo/a diagnostické informace. Pro odesílání mailových zpráv musí být podporován šifrovaný přenos mailových zpráv a autentizace jménem a heslem do SMTP serveru Zadavatele.</t>
  </si>
  <si>
    <t>Dodání běžně používaných základních template pro základní monitoring prostřednictvím SNMP.</t>
  </si>
  <si>
    <t>Jedná se zejména o monitoring důležitých provozních stavů a poruch. Minimálně SNMP v3.</t>
  </si>
  <si>
    <t>Všechny potřebné licence musí být kapacitně neomezené a na dobu neurčitou, a to včetně rozšiřujících licencí.</t>
  </si>
  <si>
    <t>Lhůta pro dodání a akceptaci bude prodloužena o čas potřebný k provedení vlastních ověřovacích výkonnostních testů.</t>
  </si>
  <si>
    <t>Instalace</t>
  </si>
  <si>
    <t>Zadavatel si vyhrazuje možnost výběru termínu dodání zařízení.</t>
  </si>
  <si>
    <t>Součástí instalace zařízení musí být konfigurace Front-End rozhraní, jak FC tak i LAN, včetně připojení k příslušným sítím SAN a LAN a řešení případných problémů s tím spojených.</t>
  </si>
  <si>
    <t>Součástí instalace zařízení musí být jeho oživení včetně aktivace licencí.</t>
  </si>
  <si>
    <t>Instalace musí být provedena odborným způsobem techniky školenými přímo výrobcem dodávaného zařízení.</t>
  </si>
  <si>
    <t>Pověření pracovníci dodavatele, kteří se budou účastnit instalace zařízení v objektu Zadavatele, se musí řídit interními předpisy se kterými jsou povinni se seznámit v rozsahu určeném ostrahou objektu a jinými zaměstnanci Zadavatele, uposlechnout a řídit se pokyny ostrahy objektu  a odpovědných pracovníků Zadavatele.</t>
  </si>
  <si>
    <t>Součástí dodávky musí být likvidace a odvoz přepravních a obalových materiálů ihned po skončení instalace a to v souladu s platnou legislativou ČR.</t>
  </si>
  <si>
    <t>Školení</t>
  </si>
  <si>
    <t>Zajištění školení ICT specialistů Zadavatele proběhne v sídle Zadavatele ONSITE.</t>
  </si>
  <si>
    <t>Konkrétní termíny  školení budou určeny Zadavatelem. Školení bude probíhat v době od 9:00 do 16:00 v pracovních dnech.</t>
  </si>
  <si>
    <t>Na základě omezení a vývoje situace v souvislosti s pandemií nákazy Covid-19 nebo na základě jiném může Zadavatel určit náhradní formu ONSITE školení, a to formou vzdálené videokonference, realizované prostředky Microsoft Teams.</t>
  </si>
  <si>
    <t>V případě použití jiné technologie, než je Microsoft Teams, musí Dodavatel zajistit veškeré technické prostředky, software , přístupy a licence pro použitou technologii. Instalace jakéhokoliv softwaru na hardware Zadavatele je nepřípustná.</t>
  </si>
  <si>
    <t>V rámci školení budou poskytnuty pověřeným pracovníkům Zadavatele komplexní informace v takovém rozsahu, aby tito pracovníci dokázali samostatně a dlouhodobě provozovat dodané zařízení.</t>
  </si>
  <si>
    <t>Dodavatelem pověřený školitel bude disponovat certifikací výrobce dodávané technologie, resp. výrobců všech technologií, ze kterých bude složena dodávka zařízení (pokud výrobci takové certifikace vystavují). Školitel bude mít praxi v oboru minimálně 5 let.</t>
  </si>
  <si>
    <t>Jazyk školení Zadavatel požaduje: český nebo slovenský</t>
  </si>
  <si>
    <t>Školící materiály a dokumentace musí být v některém z následujících jazyků: Čeština, Slovenština, Angličtina</t>
  </si>
  <si>
    <t>Konfigurace 1.</t>
  </si>
  <si>
    <t>Konfigurace 2.</t>
  </si>
  <si>
    <t>Obecné parametry páskové knihovny</t>
  </si>
  <si>
    <t>Škálování počtu páskových mechanik, I/O slotů a slotů pro media přidáváním dalších expanzních boxů.</t>
  </si>
  <si>
    <t xml:space="preserve">Expanzní boxy musí být výrobcem páskové knihovny přímo určeny pro nabízenou páskovou knihovnu. </t>
  </si>
  <si>
    <t>Velikost základního boxu a jednotlivých rozšiřujících boxů musí splňovat kriteria: výška maximálně 42U; šířka maximálně 80 cm.</t>
  </si>
  <si>
    <t>Dodávka včetně rack mount kitů a veškerého ostatního montážního materiálu pro všechny součásti.</t>
  </si>
  <si>
    <t>Pásková knihovna jako celek musí být katalogový produkt jednoho výrobce a musí být jeden fyzický celek.</t>
  </si>
  <si>
    <t>Zadavatel umožňuje dodání nástupce nabízeného modelu páskové knihovny.</t>
  </si>
  <si>
    <t>Software páskové knihovny (firmware, ovladače pro OS, multipath drivery pro OS apod.), musí být ve standardní verzi určené pro páskové knihovny stejného typu pro ostatní zákazníky, a to včetně budoucích aktualizací tohoto software. Musí být zachována možnost aplikací aktualizací uvedeného softwaru, přičemž musí být po aktualizaci dodrženy podmínky dle specifikace této ZD.</t>
  </si>
  <si>
    <t>Software páskové knihovny a ostatní související software, nesmí být žádným způsobem upravovány pro potřeby splnění podmínek dle specifikace této ZD. Nabízené řešení musí splňovat veškeré požadavky dle specifikace této ZD, a to nejpozději v den podání nabídky.</t>
  </si>
  <si>
    <t>Výrobce nabízených páskových knihoven musí mít lokální zastoupení na území ČR, jehož součástí musí být Servisní středisko, které musí být plně podporováno výrobcem nabízených páskových knihoven a které disponuje techniky vyškolenými přímo výrobcem nabízených páskových knihoven pro nabízené páskové knihovny.</t>
  </si>
  <si>
    <t>Přiložte do nabídky čestné prohlášení výrobce nabízených páskových knihoven, že má na území ČR lokální zastoupení, jehož součástí je servisní středisko, které je plně podporováno výrobcem nabízených páskových knihoven a které disponuje techniky vyškolenými přímo výrobcem nabízených páskových knihoven pro nabízené páskové knihovny, bude dodané páskové knihovny plně podporovat a tato podpora je v nabízené ceně.</t>
  </si>
  <si>
    <t>Zařízení musí být určené pro Český trh (EU) a musí být jeho výrobcem plně podporováno.</t>
  </si>
  <si>
    <t>Přiložte do nabídky čestné prohlášení výrobce nabízených páskových knihoven, že nabízené páskové knihovny jsou určeny pro Český trh (EU) a budou jejich výrobcem plně podporovány po celou dobu požadované podpory.</t>
  </si>
  <si>
    <t>Veškerá servisní podpora dodavatele i výrobce musí probíhat v českém jazyce.</t>
  </si>
  <si>
    <t>Přístup k dokumentaci páskové knihovny a veškerému potřebnému softwaru souvisejícího s páskovou knihovnou po dobu její podpory.</t>
  </si>
  <si>
    <t>Evidence hardwarové a softwarové konfigurace a veškerých servisních zásahů dodaných páskových knihoven ze strany Dodavatele.</t>
  </si>
  <si>
    <t>Dodavatel musí evidovat konfiguraci, stav a historii změn páskové knihovny. Dodavatel musí stejně tak evidovat veškeré licenční dokumenty a licence a zajišťovat jejich evidenci na straně výrobce knihovny a jejich údržbu v knihovnách samotných. Tyto informace musí na vyžádání zpřístupnit odpovědné osobě Zadavatele, a to po celou dobu podpory knihoven.</t>
  </si>
  <si>
    <t>Při navyšování kapacit páskových knihoven musí být navýšeny také licence, které by po navýšení nepokrývaly celou navýšenou kapacitu páskových knihoven.</t>
  </si>
  <si>
    <t>Po dobu 7 let od data prvního uvedení páskové knihovny do provozu, nesmí přejít ze strany výrobce do režimu „End of support"</t>
  </si>
  <si>
    <t>Napájecí zdroje všech komponent páskové knihovny musí být redundantní a minimálně zdvojené a musí být bez výjimky vyměnitelné za provozu tj. hot-swap.</t>
  </si>
  <si>
    <t>Systém chlazení a ventilátorů všech komponent páskové knihovny musí být redundantní a musí být bez výjimky vyměnitelné za provozu tj. hot-swap.</t>
  </si>
  <si>
    <t>Výjimkou jsou ventilátory páskových mechanik a napájecích zdrojů , pokud jsou nedílnou součástí uvedených komponent a jejich porucha znamená výměnu páskové mechaniky nebo napájecího zdroje jako celku.</t>
  </si>
  <si>
    <t>Napájecí napětí páskové knihovny: 1f 230 V nebo 3f 230/400 V, 50 Hz v tolerancích daných platnými normami.</t>
  </si>
  <si>
    <t>Přidání páskové mechaniky musí být možné bez přerušení provozu páskové knihovny.</t>
  </si>
  <si>
    <t>Základní box a každý expanzní box musí obsahovat minimálně 700 slotů pro pásková media.</t>
  </si>
  <si>
    <t>Musí umožnit členění na na logické (dynamické) knihovny, tj. počet slotů a přiřazených páskových mechanik může být měněn dle potřeby bez nutnosti odstávky knihovny. Včetně neomezené licence.</t>
  </si>
  <si>
    <t>Páskové mechaniky jsou alokovány flexibilně, tzn. mohou být přiděleny specifické logické knihovně, současně však mohou být předkonfigurovány, aby se daly snadno „zapůjčit“ jiné logické knihovně dle potřeby.</t>
  </si>
  <si>
    <t>Redundantní řízení knihovny</t>
  </si>
  <si>
    <t>Redundantní datový provoz</t>
  </si>
  <si>
    <t>Aktualizace firmware páskové knihovny nesmí být prováděna automaticky</t>
  </si>
  <si>
    <t>Každá aktualizace musí být ze strany Prodávajícího předem konzultována s odpovědnou osobou Zadavatele a bude probíhat podle předem schváleného plánu ze strany Zadavatele.  Zadavatel si vyhrazuje právo rozhodnout o termínech a pracovnících, kteří budou aktualizaci firmaware provádět.</t>
  </si>
  <si>
    <t>Vestavěná funkcionalita "Call home" s řádnou licencí a plně funkční.  Podpůrné centrum výrobce či Dodavatele musí být automaticky informováno o problému či poruše na páskové knihovně a začít poruchu bezodkladně řešit a informovat Zadavatele, a to bez nutného nahlášení poruchy odpovědným pracovníkem Zadavatele do podpůrného centra Dodavatele.</t>
  </si>
  <si>
    <t>Přes službu "Call home" nesmí být možný přístup k uloženým datům v páskové knihovně.</t>
  </si>
  <si>
    <t>Zadavatel požaduje monitorovat páskovou knihovnu prostřednictvím SNMPv3.</t>
  </si>
  <si>
    <t>Monitorovací nástroj Zadavatele bude páskovou knihovnu monitorovat prostřednictvím SNMPv3.</t>
  </si>
  <si>
    <t>Autochanger musí být schopen libovolné medium v libovolném základním či expanzním boxu vložit do libovolné páskové mechaniky osazené v kterémkoli boxu.</t>
  </si>
  <si>
    <t>Autochanger je označení pro zařízení automatické páskové knihovny, známé také pod názvy "jukebox", "robot" nebo "robotická ruka", které pomocí gripperu provádí přesun páskových medií mezi sloty knihovny, IO sloty a páskovými mechanikami na základě požadavku zálohovacího softwaru bez zásahu člověka.</t>
  </si>
  <si>
    <t>Autochanger musí mít minimálně dva plně funkční grippery</t>
  </si>
  <si>
    <t>Autochanger musí být připojen více datovými cestami.</t>
  </si>
  <si>
    <t>Např. porucha jedné datové cesty na libovolné úrovni (knihovna, backup server, SAN síť), přes kterou je ovládána robotická ruka, nesmí mít za následek nedostupnost robotické ruky z připojených systémů.</t>
  </si>
  <si>
    <t>Autochanger musí být vybaven čtečkou čárových kódů páskových medií (barcode reader).</t>
  </si>
  <si>
    <t>Knihovna musí být schopna s použitím barcode readeru provádět automaticé "inventory" páskových medií vložených v knihovně.</t>
  </si>
  <si>
    <t>Tyto informace musí být knihovna předat zálohovacímu softwaru uvedenému v požadavcích na kompatibilitu.</t>
  </si>
  <si>
    <t>Nabízené řešení musí umožňovat rozšíření o duální autochanger.</t>
  </si>
  <si>
    <t>Také vybavený dvěma grippery.</t>
  </si>
  <si>
    <t>Knihovnou spravované šifrování dat ( Library managed encryption) se zálohováním šifrovacích klíčů</t>
  </si>
  <si>
    <t>Součástí všech páskových mechanik musí být rovněž licence pro její libovolné a neomezené použití v rámci páskové knihovny a libovolných virtuálních knihoven.</t>
  </si>
  <si>
    <t>Připojení páskových mechanik a autochangeru musí být následujícím způsobem:</t>
  </si>
  <si>
    <t xml:space="preserve">   - Možnost nastavit pevnou komunikační rychlost na polovinu a čtvrtinu jmenovité rychlosti</t>
  </si>
  <si>
    <t>Při výměně páskové mechaniky či jiné komponenty nesmí dojít ke změně identity FC adaptérů (WWN a WWPN).</t>
  </si>
  <si>
    <t>Vestavěný panel pro operátora knihovny</t>
  </si>
  <si>
    <t>100/1000 Mb Ethernet port (UTP, RJ-45) pro vzdálený management</t>
  </si>
  <si>
    <t>Web-based GUI pro vzdálenou správu</t>
  </si>
  <si>
    <t>CLI based GUI pro vzdálenou správu</t>
  </si>
  <si>
    <t>Notifikace nastavených událostí prostřednictvím elektronické pošty SMTP</t>
  </si>
  <si>
    <t>Knihovna musí disponovat funkcí pro generování minimálně následujících reportů:</t>
  </si>
  <si>
    <t>Knihovna musí disponovat managementem minimálně následujících funkcí:</t>
  </si>
  <si>
    <t>Pokud jsou sloty licencovány.</t>
  </si>
  <si>
    <t>Musí být transparentní pro všechny aplikace.</t>
  </si>
  <si>
    <t>Knihovna musí zůstat online v průběhu takové operace.</t>
  </si>
  <si>
    <t>Podpora operačního systému CentOS verze 7</t>
  </si>
  <si>
    <t>Plná podpora operačního systému Windows server 2016 a Windows server 2019 a novější</t>
  </si>
  <si>
    <t>Provedení trhacích testů napájecích zdrojů páskové knihovny.</t>
  </si>
  <si>
    <t>Provedení trhacích testů front-end konektivity páskové knihovny.</t>
  </si>
  <si>
    <t>Provedení testu připojení páskové knihovny k zálohovacímu serveru.</t>
  </si>
  <si>
    <t>Aktivace licencí musí být provedena jak na straně výrobce zařízení tak zároveň na straně dodané páskové knihovny, a to včetně jejich zaevidování pro pozdější použití a poskytnutí těchto informací Zadavateli kdykoliv po dobu trvání Podpory.</t>
  </si>
  <si>
    <t>Všechny potřebné činnosti, jejichž výsledkem bude zařízení profesionálně a bezvadně hardwarově i softwarově nainstalované na určeném místě a nastavené pro použití, připojené do napájení, připojené do SAN a LAN, zalicencované, nakonfigurované a plně funkční, připravené pouze rutinními  konfiguračními kroky k připojení hostitelských zálohovacích systémů a prezentaci páskových zařízení a autochangerů požadovanými protokoly.</t>
  </si>
  <si>
    <t>Součástí instalace musí být vložení všech příslušných páskových medií a čistících pásek do knihovny a provedení inventory.</t>
  </si>
  <si>
    <t>Kabeláž mezi datovými sály Zadavatele si zajišťuje Zadavatel a bude ukončena na obou stranách zásuvkami LC, provedení multimode, dvouvláknové, OM4.</t>
  </si>
  <si>
    <t>Součástí dodávky musí být spolupráce s administrátorem monitorovacího systému na začlenění dodané páskové knihovny pod monitoring Zadavatele. Vypracování a dodání dokumentace skutečného provedení začlenění páskové knihovny pod monitorovací systém Zadavatele tak, aby byl dle dodaného dokumentu opakovatelný.</t>
  </si>
  <si>
    <t xml:space="preserve">Dodání školících materiálů a dokumentace pro management páskové knihovny, minimálně formou offline elektronických dokumentů a odkazů na aktuální verze v síti Internet, a to nejpozději v den zahájení školení.  Přístup k online materiálům musí být zajištěn po celou dobu trvání podpory. </t>
  </si>
  <si>
    <t>Zálohovací systém Zadavatele je IBM Spectrum protect verze 8.x na operačním systému IBM AIX 7.2 TL4.</t>
  </si>
  <si>
    <t>Software páskové knihovny (firmware, ovladače páskových mechanik a autochangeru pro OS, multipath drivery páskových mechanik a autochangeru pro OS,  management software páskové knihovny a veškerý další potřebný software související s páskovou knihovnou), včetně licencí, musí být součástí dodávky bez množstevního omezení a bez omezení pro použití v rámci ČR a EU. Aktualizace a nové verze tohoto softwaru musí být Zadavateli k dispozici po celou dobu podpory.</t>
  </si>
  <si>
    <t>Autochanger musí být řízen prostřednictvím připojení páskových mechanik</t>
  </si>
  <si>
    <t>32-channel actuator</t>
  </si>
  <si>
    <t>LTO-CM</t>
  </si>
  <si>
    <t>SARS</t>
  </si>
  <si>
    <t>Páskové mechaniky musí být možno připojit dvěma nezávislými datovými cestami protokolem FC.
Páskové mechaniky HalfHeight jsou nepřípustné.
Součástí dodávky páskové knihovny musí být licence pro dual path connection pro podporované operační systémy, které jsou požadovány.</t>
  </si>
  <si>
    <t xml:space="preserve"> - Vodící mechanismus musí k vedení pásky využívat povrch pásky (nikoliv pouze hrany)</t>
  </si>
  <si>
    <t>Připojení jiným způsobem než FC definovaným v následujících bodech je nepřípustné.</t>
  </si>
  <si>
    <t xml:space="preserve">   - Fibre channel (FC) rozhraní v režimu p2p ( switched fabric, někdy označováno jako N-Port a na FC switchi F-Port )</t>
  </si>
  <si>
    <t>Plná podpora operačního systému IBM AIX verze 7.2 TL4 a novější verze OS a TL</t>
  </si>
  <si>
    <t>Přípustný je také slovenský jazyk.</t>
  </si>
  <si>
    <t>Pásková knihovna technologie LTO-Ultrium 8</t>
  </si>
  <si>
    <t>Škálovatelná automatická pásková knihovna pro zálohování</t>
  </si>
  <si>
    <t>Součástí dodávky páskové knihovny musí být neomezené licence pro použití se všemi požadovanými systémy, operačními systémy a zálohovacím softwarem a pro všechny požadované funkcionality.</t>
  </si>
  <si>
    <t>Součástí dodávky páskové knihovny musí být neomezená licence na neomezený počet ovladačů pro požadované operační systémy a zálohovací software. Včetně dostupnosti aktuálních a také starších verzí uvedeného software po celou dobu trvání podpory páskové knihovny.</t>
  </si>
  <si>
    <t>Minimálně u jedné, Zadavatelem určené, dodané páskové knihovny každého typu.
Tyto testy musí být prováděny Dodavatelem, jeho technickými prostředky (hardware i software) a na jeho náklady.
Na připojeném hostitelském systému (OS IBM AIX 7.2 poslední TL a SP, sw IBM Spectrum Protect 8.x), připojení 2-ma cestami k SAN Zadavatele. Licenci IBM Spectrum Protect zajistí pro testování Zadavatel. Mechaniky páskové knihovny připojené dvěma cestami do SAN Zadavatele. Zónování zajistí Zadavatel.
Veškeré další testy budou prováděny v této konfiguraci.
Cílem musí být plně funkční zálohovací systém s připojenou a funkční dodanou páskovou knihovnou, všemi osazenými mechanikami a autochangerem.</t>
  </si>
  <si>
    <t>Minimálně u jedné, Zadavatelem určené, dodané páskové knihovny každého typu.
Tyto testy musí být prováděny Dodavatelem, jeho technickými prostředky (hardware i software) a na jeho náklady. Licenci IBM Spectrum Protect zajistí pro testování Zadavatel.
Pro připojený hostitelský systém musí být tento test transparentní.
Fyzické vysunutí napájecího zdroje a po 10 a více minutách jeho opětovné osazení a zapnutí. Na hostitelském systému bude sledováno, zda nedošlo k narušení dostupnosti páskových mechanik a autochangeru pro hostitelský systém nebo  k poškození ukládaných nebo čtených dat.</t>
  </si>
  <si>
    <t>Minimálně u jedné, Zadavatelem určené, dodané páskové knihovny každého typu.
Tyto testy musí být prováděny Dodavatelem, jeho technickými prostředky (hardware i software) a na jeho náklady. Licenci IBM Spectrum Protect zajistí pro testování Zadavatel.
Pro připojený hostitelský systém musí být tento test transparentní.
Fyzické odpojení vždy jednoho FC kabelu z každé páskové mechaniky. Po 10 a více minutách jejich opětovné zapojení a uvedení páskové knihovny do bezchybného stavu. Po dalších 10 a více minutách totéž opakovat s druhou polovinou FC kabelů. Na hostitelském systému bude sledováno, zda nedošlo k přerušení dostupnosti páskových mechanik a autochangeru nebo k poškození ukládaných či zapisovaných dat.</t>
  </si>
  <si>
    <t>Zadavatel si vyhrazuje právo na provedení vlastních ověřovacích výkonnostních a trhacích testů a testů kompatibility s požadovaným prostředím v této ZD realizovaných vlastními silami a prostředky nebo třetí stranou, vybraných nebo všech parametrů, ještě před podpisem akceptačního protokolu.</t>
  </si>
  <si>
    <t xml:space="preserve">Součástí instalace bude kompletní konfigurace páskové knihovny do zálohovacího systému Zadavatele a otestování funkčnosti. </t>
  </si>
  <si>
    <t>Dodávka včetně vhodného racku 19"</t>
  </si>
  <si>
    <t>Vhodný  je rack, který splňuje následující kritéria: šířka 70 cm nebo 80 cm; výška 42 U; dveře s volnými hustými oky, zadní dveře dělené, vpředu i vzadu uzamykatelné; včetně 2 kusů 3 fázových PDU 0U (=PDU nezabírá v racku kapacitu U) s připojením 32A s přívody o minimální délce 3m od spodního okraje racku a ukončenými vidlicí 32A 5-ti kolík a jištěním jednotlivých fází / sekcí zásuvek PDU; každé PDU vybavené potřebným počtem zásuvek vhodného typu pro nabízenou páskovou knihovnu minimálně v počtu potřebném pro maximálně rozšířenou páskovou knihovnu; vyhovující příslušným obecně závazným normám; minimálně dva horní otvory krytými "kartáči" se světlostí nejméně 100 cm2 každý pro datové kabely.</t>
  </si>
  <si>
    <t>Rackové skříně musí být uzamykatelné. Včetně napájecích kabelů o minimální délce 3m od spodního okraje racku a ukončenými vidlicí 32A 5-ti kolík.</t>
  </si>
  <si>
    <t>Musí umožnit členění na na logické knihovny, tj. počet slotů a přiřazených páskových mechanik může být měněn dle potřeby. Včetně neomezené licence.</t>
  </si>
  <si>
    <t>Pásková knihovna musí být rozšiřitelná expanzními boxy minimálně na 15.000 slotů pro pásková media.</t>
  </si>
  <si>
    <t>Musí splňovat Obecné parametry páskové knihovny dle oddílu 1 a jeho podbodů. Musí zahrnovat službu Instalace dle oddílu 2 a jeho podbodů. Musí obsahovat veškeré komponenty, práce a licence nutné pro požadované rozšíření páskové knihovny, např. mechanické a elektronické komponenty, licence, back-end kabeláž, napájecí kabeláž, rackmount kity, zprovoznění, zalicencování apod. tak, aby bylo možné rozšíření páskové knihovny odborně nainstalovat a řádně užívat.</t>
  </si>
  <si>
    <t>Rozšíření a doplňky</t>
  </si>
  <si>
    <t>S LTO-CM.
Včetně nalepených štítků (barcode label) s čitelným označením pro člověka XXX123L8 a s čárovým kódem čitelným pro barcode reader v nabízené knihovně. Konkrétní řadu barcode labelů si Zadavatel vyhrazuje specifikovat v objednávce.
Požadovaná zaručená minimální životnost páskového media:
- 5 roků (cyklus 2x za měsíc přepis) a;
- 200 přepisů a;
- 5000 vložení do páskové mechaniky a;
- čitelnost dat minimálně 12 roků při uložení v trezoru po prvním přepisu
Zadavatel požaduje dodání certifikátu nebo čestného prohlášení od výrobce páskové knihovny, že nabízená pásková media jsou doporučena a 100% kompatibilní pro použití v nabízené páskové knihovně s nabízenými páskovými mechanikami.</t>
  </si>
  <si>
    <t>Včetně nalepených štítků (barcode label) s čitelným označením pro člověka XXX123L8 a s čárovým kódem čitelným pro barcode reader v nabízené knihovně. Konkrétní řadu barcode labelů si Zadavatel vyhrazuje specifikovat v objednávce.
Minimální životnost 50 čistících cyklů každá čistící páska.
Zadavatel požaduje dodání certifikátu nebo čestného prohlášení od výrobce páskové knihovny, že nabízené čistící pásky jsou doporučené a 100% kompatibilní pro použití v nabízené páskové knihovně s nabízenými páskovými mechanikami.</t>
  </si>
  <si>
    <t>Dodávka 50 kusů LTO Ultrium-8 značkových páskových medií s kapacitou 12 TB, certifikovaných výrobcem nabízené páskové knihovny pro použití v nabízené páskové knihovně</t>
  </si>
  <si>
    <t>Provedení testu nenadálého otevření dveří knihovny během provozu</t>
  </si>
  <si>
    <t>Plná podpora operačního systému Linux RedHat verzí 7 a 8 a novějších</t>
  </si>
  <si>
    <t>Podpora zálohovacího software IBM Spectrum Protect verzí 7.x a 8.x provozovaného na výše uvedených operačních systémech</t>
  </si>
  <si>
    <t>Režim připojení AL (arbitrated loop) je nepřípustný.</t>
  </si>
  <si>
    <t>Součástí instalace  zařízení musí být zapojení veškeré kabeláže (silové, LAN a SAN, atd.), a to odborným způsobem, včetně bezvadného a vzhledného vyvázání.</t>
  </si>
  <si>
    <t>Zadavatel využívá monitoring CA Spectrum. Minimálně je požadováno monitorovat veškeré chybové stavy a stavy vyžadující akci administrátora nebo podpory Prodávajícího.</t>
  </si>
  <si>
    <t>Dodavatel zahájí školení nejpozději do 5 pracovních dnů od instalace plně funkčního zařízení a to v rozsahu nejméně 40 hodin onsite pro zaškolení minimálně 4 administrátorů Zadavatele, pokud nebude Zadavatelem požadováno jinak, s možností rozdělení školení až na 10 bloků o minimální délce trvání 4 hodiny každý blok. Zadavatel dále požaduje dalších 40 hodin školení offsite formou telefonických a mailových konzultací.</t>
  </si>
  <si>
    <t>Část školení ONSITE bude ukončeno do 10 pracovních dnů od jeho počátku.
Zadavatel si vyhrazuje právo vyčerpat ONSITE školení také offsite způsobem nebo/a s jiným časovým rozvržením. Požadovaný rozsah školení je minimální, přičemž je nutno splnit podmínku předání komplexních informací pro samostatný provoz zařízení Zadavatelem. Zadavatel požaduje možnost vyčerpání vymezeného času školení offsite způsobem po celou dobu podpory diskového pole, a to dle požadavků Zadavatele.</t>
  </si>
  <si>
    <t>1A</t>
  </si>
  <si>
    <t>1B</t>
  </si>
  <si>
    <t>1A,01</t>
  </si>
  <si>
    <t>1A,02</t>
  </si>
  <si>
    <t>1A,03</t>
  </si>
  <si>
    <t>1A,04</t>
  </si>
  <si>
    <t>1A,05</t>
  </si>
  <si>
    <t>1A,06</t>
  </si>
  <si>
    <t>1A,07</t>
  </si>
  <si>
    <t>1A,08</t>
  </si>
  <si>
    <t>1A,09</t>
  </si>
  <si>
    <t>1A,10</t>
  </si>
  <si>
    <t>1A,11</t>
  </si>
  <si>
    <t>1A,12</t>
  </si>
  <si>
    <t>1A,13</t>
  </si>
  <si>
    <t>1A,14</t>
  </si>
  <si>
    <t>1A,15</t>
  </si>
  <si>
    <t>1B,01</t>
  </si>
  <si>
    <t>1B,02</t>
  </si>
  <si>
    <t>1B,03</t>
  </si>
  <si>
    <t>1B,04</t>
  </si>
  <si>
    <t>1B,05</t>
  </si>
  <si>
    <t>1B,06</t>
  </si>
  <si>
    <t>1B,07</t>
  </si>
  <si>
    <t>1B,08</t>
  </si>
  <si>
    <t>1B,09</t>
  </si>
  <si>
    <t>1B,10</t>
  </si>
  <si>
    <t>1B,11</t>
  </si>
  <si>
    <t>1B,12</t>
  </si>
  <si>
    <t>1B,13</t>
  </si>
  <si>
    <t>1B,14</t>
  </si>
  <si>
    <t>1B,15</t>
  </si>
  <si>
    <t xml:space="preserve">   - Rychlost každého FC rozhraní 8 Gbit/s nebo 16 Gbit/s</t>
  </si>
  <si>
    <t>Celý oddíl 1A specifikuje vlastnosti páskových mechanik odkazovaných dále jako "pásková mechanika Full-Height".</t>
  </si>
  <si>
    <t>Vlastnosti páskové mechaniky Full-Height</t>
  </si>
  <si>
    <t>1A,16</t>
  </si>
  <si>
    <t xml:space="preserve"> - Propustnost páskové mechaniky LTO Ultrium-8 minimálně 360 MB/s nekomprimovaná a minimálně 900 MB/s komprimovaná.</t>
  </si>
  <si>
    <t>Páskové mechaniky dále odkazované jako "pásková mechanika Full-Height" musí splňovat všechny následující vlastnosti:</t>
  </si>
  <si>
    <t>Vlastnosti páskové mechaniky Half-Height</t>
  </si>
  <si>
    <t>Páskové mechaniky dále odkazované jako "pásková mechanika Half-Height" musí splňovat všechny následující vlastnosti:</t>
  </si>
  <si>
    <t>Celý oddíl 1B specifikuje vlastnosti páskových mechanik odkazovaných dále jako "pásková mechanika Half-Height".</t>
  </si>
  <si>
    <t>1B,16</t>
  </si>
  <si>
    <t>Osazeno minimálně 6 (šest) kusů páskových mechanik Full-Height dle specifikace v oddílu 1A</t>
  </si>
  <si>
    <t>Minimální konfigurace pouze se základním boxem musí umožnit osazení minimálně 12 ks páskových mechanik Full-Height dle specifikace v oddílu 1A pouze jejich instalací.</t>
  </si>
  <si>
    <t>Pásková knihovna musí být rozšiřitelná expanzními boxy a osaditelná minimálně 100 ks páskových mechanik Full-Height dle specifikace v oddílu 1A.</t>
  </si>
  <si>
    <t>Pásková knihovna musí být rozšiřitelná expanzními boxy.</t>
  </si>
  <si>
    <t>Do nabízené základní sestavy knihovny musí být možno osadit jednu ze dvou bezprostředně následujících kombinací páskových mechanik pouze jejich instalací do knihovny:</t>
  </si>
  <si>
    <t>Nabízená základní sestava knihovny musí mít minimálně 80 slotů pro pásková media.</t>
  </si>
  <si>
    <t>Zadavatel požaduje obě možnosti a požaduje možnost volby počtu a typu osazených páskových mechanik. V ceně základní sestavy nejsou požadovány žádné páskové mechaniky. Konkrétní osazení páskovými mechanikami bude specifikováno při objednání.</t>
  </si>
  <si>
    <t>Maximálně rozšířenou knihovnu musí být možno osadit celkem minimálně jednu ze dvou bezprostředně následujících kombinací páskových mechanik:</t>
  </si>
  <si>
    <t xml:space="preserve"> - minimálně 7 (sedm) kusů páskových mechanik Full-Height dle specifikace v oddílu 1A a zároveň minimálně 7 (sedm) kusů páskových mechanik Half-Height dle specifikace v oddílu 1B</t>
  </si>
  <si>
    <t>Maximálně rozšířená knihovna musí obsahovat minimálně 280 slotů pro pásková media.</t>
  </si>
  <si>
    <t>Dodávka včetně 10 kusů LTO Ultrium-8 kompatibilních značkových čistících pásek, certifikovaných výrobcem nabízené páskové knihovny pro použití v nabízené páskové knihovně od stejného výrobce jako pásková media dle předchozího bodu</t>
  </si>
  <si>
    <t>Rozšíření páskové knihovny "Konfigurace 1" dle oddílu 4. o 2 (dva) kusy páskových mechanik Full-Height dle specifikace v oddílu 1A, včetně 4 kusů 15m optických kabelů OM4 MM, LC-LC a včetně 4 kusů 30m ptických kabelů OM4 MM, LC-LC.</t>
  </si>
  <si>
    <t>Rozšíření páskové knihovny "Konfigurace 1" dle oddílu 4. o duální autochanger.</t>
  </si>
  <si>
    <t>Rozšíření páskové knihovny "Konfigurace 2" dle oddílu 5. o 1 (jeden) kus páskové mechaniky Half-Height dle specifikace v oddílu 1B včetně 1 kusu 15m optického kabelu OM4 MM, LC-LC a včetně 1 kusu 30m optického kabelu OM4 MM, LC-LC.</t>
  </si>
  <si>
    <t>Rozšíření páskové knihovny "Konfigurace 2" dle oddílu 5. o 1 (jeden) kus páskové mechaniky Full-Height dle specifikace v oddílu 1A včetně 2 kusů 15m optických kabelů OM4 MM, LC-LC a včetně 2 kusů 30m optických kabelů OM4 MM, LC-LC.</t>
  </si>
  <si>
    <t>Dodávka 10 kusů LTO Ultrium-8 kompatibilních značkových čistících pásek, certifikovaných výrobcem nabízené páskové knihovny pro použití v nabízené páskové knihovně od stejného výrobce jako pásková media dle předchozího bodu</t>
  </si>
  <si>
    <t>Zadavatel požaduje obě možnosti a požaduje možnost volby počtu a typu osazených páskových mechanik.</t>
  </si>
  <si>
    <t xml:space="preserve"> - Propustnost páskové mechaniky LTO Ultrium-8 minimálně 290 MB/s nekomprimovaná a minimálně 400 MB/s komprimovaná.</t>
  </si>
  <si>
    <t>Pásková knihovna má základní box s řídící elektronikou, I/O slotem/sloty, páskovou mechanikou/mechanikami, sloty pro pásková media a robotickým podavačem pásek (jukebox). Její rozšiřování se provádí expanzními boxy, které knihovně doplní dle jejich konfigurace další páskové mechaniky, sloty pro pásková media a případně I/O sloty.</t>
  </si>
  <si>
    <t>Páskové mechaniky, sloty pro pásková media, IO sloty, grippery a veškeré další zařízení knihovny. Požadovaná podpora medií minimálně RW a WORM včetně neomezených potřebných licencí.</t>
  </si>
  <si>
    <t>Všechny konkrétní konfigurace páskových knihoven včetně veškerých rozšíření musí být od stejného výrobce a stejné generace a rodiny produktů.</t>
  </si>
  <si>
    <t>Knihovna musí mít vždy zalicencovány všechny požadované a osazené sloty pro libovolné použití ( pásková media, čistící pásky apod.). Knihovna nesmí obsahovat nelicencované sloty.</t>
  </si>
  <si>
    <t>Knihovna musí mít vždy zalicencovány všechny osazené sloty pro libovolné použití ( pásková media, čistící pásky apod.) Knihovna nesmí obsahovat nelicencované sloty.</t>
  </si>
  <si>
    <t>Rozšíření páskové knihovny "Konfigurace 1" dle oddílu 4. o expanzní box s minimálně 700 sloty pro pásková media a minimálně 12 sloty pro páskové mechaniky Full-Height dle specifikace v oddílu 1A, včetně licencí na tyto sloty pro libovolné použití.</t>
  </si>
  <si>
    <t>Výpadek nejméně poloviny napájecích zdrojů nebo/a přívodů napájení pro veškeré jednotlivé komponenty i všechny komponenty současně, nesmí mít vliv na provoz a dostupnost páskové knihovny pro připojené systémy. Pásková knihovna bude připojena ke dvěma nezávislým napájecím větvím. Výpadek jedné napájecí větve nesmí mít  vliv na funkcionalitu páskové knihovny, tj. pásková knihovna musí bezvadně fungovat i jen s libovolnou jednou napájecí větví.
Splnění této podmínky hardwarem mimo samotnou páskovou knihovnu (různé přepínače napájení apod.) je nepřípustné.</t>
  </si>
  <si>
    <t>To znamená, že na daném WWPN páskové mechaniky existuje LUN 0 ( pásková mechanika ) a LUN 1 (Autochanger )</t>
  </si>
  <si>
    <t>Multimode, dvouvláknové konektory LC.</t>
  </si>
  <si>
    <t>Minimálně zjištění stavu knihovny, provedení insert/eject páskových medií do/z IO slotu, čištění páskových mechanik, blokování / odblokování páskových mechanik.</t>
  </si>
  <si>
    <r>
      <t xml:space="preserve"> - Technologie páskových mechanik LTO-Ultrium 8</t>
    </r>
    <r>
      <rPr>
        <sz val="9"/>
        <color rgb="FFFF0000"/>
        <rFont val="Verdana"/>
        <family val="2"/>
        <charset val="238"/>
      </rPr>
      <t>;</t>
    </r>
  </si>
  <si>
    <r>
      <t>LTO-DC ( LZ-1)
Součástí dodávky páskové knihovny a každého rozšíření musí být:
- licence pro využití fukcionality na všech osazených páskových mechanikách nabízené knihovny</t>
    </r>
    <r>
      <rPr>
        <sz val="9"/>
        <color rgb="FFFF0000"/>
        <rFont val="Verdana"/>
        <family val="2"/>
        <charset val="238"/>
      </rPr>
      <t>;</t>
    </r>
    <r>
      <rPr>
        <sz val="9"/>
        <color theme="1"/>
        <rFont val="Verdana"/>
        <family val="2"/>
        <charset val="238"/>
      </rPr>
      <t xml:space="preserve">
- licence pro využití funkcionality na všech později instalovaných rozšířeních knihovny.</t>
    </r>
  </si>
  <si>
    <t>Součástí dodávky páskové knihovny a každého rozšíření musí být:
- licence pro využití fukcionality na všech osazených páskových mechanikách nabízené knihovny;
- licence pro využití funkcionality na všech později instalovaných rozšířeních knihovny;
- licence pro knihovnou prováděný management šifrovacích klíčů.</t>
  </si>
  <si>
    <t>LTO-DC ( LZ-1)
Součástí dodávky páskové knihovny a každého rozšíření musí být:
- licence pro využití fukcionality na všech osazených páskových mechanikách nabízené knihovny;
- licence pro využití funkcionality na všech později instalovaných rozšířeních knihovny.</t>
  </si>
  <si>
    <t xml:space="preserve"> - Nezávislé motory páskového zavaděče a navlékače;</t>
  </si>
  <si>
    <t xml:space="preserve"> - Pozvolné dynamické brždění posuvu pásky při výpadku napájení;</t>
  </si>
  <si>
    <t xml:space="preserve"> - Výpadek napájení nesmí způsobit zničení páskového media ani přepsání již zapsaných dat;</t>
  </si>
  <si>
    <t xml:space="preserve"> - Vodící mechanismus musí k vedení pásky využívat povrch pásky (nikoliv pouze hrany);</t>
  </si>
  <si>
    <t xml:space="preserve"> - Páskové mechaniky určené pro provoz 7x24 v enterprise prostředí;</t>
  </si>
  <si>
    <t xml:space="preserve"> - Podpora contact-less LTO cartridge memory 16320 bytes;</t>
  </si>
  <si>
    <t xml:space="preserve"> - Podpora Statistical Analysis and Reporting Systém;</t>
  </si>
  <si>
    <t xml:space="preserve"> - Součástí páskové mechaniky musí být rovněž licence pro její libovolné a neomezené použití v rámci páskové knihovny;</t>
  </si>
  <si>
    <t>Součástí dodávky zařízení musí být manipulace na adrese dodávky, kompletace, smontování a fyzická instalace zařízení v místě instalace.</t>
  </si>
  <si>
    <t>Součástí instalace zařízení musí být kompletní konfigurace páskové knihovny, zejména rozdělení na logické knihovny, nastavení komunikačních rozhraní apod.</t>
  </si>
  <si>
    <t>Součástí instalace musí být vyhotovení protokolu o instalaci zařízení, protokol o vložení páskových medií s kompletním seznamem vložených medií, vyhotovení kabelové tabulky dokumentující připojení jednotlivých kabelů (FC i LAN) k aktivním prvkům Zadavatele (FC a LAN switche) včetně popisu mostů mezi datovými sály Zadavatele.</t>
  </si>
  <si>
    <t>Škálovatelná automatická pásková knihovna pro zálohování třídy enterprise.</t>
  </si>
  <si>
    <t>Splňuje Obecné parametry páskové knihovny podle oddílu 1 a  všech jeho podbodů.</t>
  </si>
  <si>
    <t>Zahrnuje Službu instalace podle oddílu  2 a všech jeho podbodů.</t>
  </si>
  <si>
    <t>Zahrnuje Službu školení podle oddílu 3 a všech jeho podbodů.</t>
  </si>
  <si>
    <t>Minimálně 30 IO slotů pro vkládání a vyjímání páskových medií z/do páskové knihovny</t>
  </si>
  <si>
    <t>Rozdělení knihovny na více logických knihoven, minimálně 6 (šest).</t>
  </si>
  <si>
    <t>Gripper je označení pro zařízení autochangeru, které vysouvá a vkládá pásková media z/do slotů, IO slotů a páskových mechanik, známé také jako "podavač pásek". Pro zvýšení výkonnosti a spolehlivosti knihovny je požadavek na vybavení autochangeru dvěma grippery, tj. autochanger může v jeden okamžik manipulovat se dvěma páskovými medii současně.
Porucha jednoho gripperu nesmí mít za následek nefunkčnost páskové knihovny.</t>
  </si>
  <si>
    <t>Flexibilní alokace páskových mechanik.</t>
  </si>
  <si>
    <t>Minimálně 2 porty LAN pro vzdálený management.</t>
  </si>
  <si>
    <t xml:space="preserve">   - Media integrity analysis  (report udávající neporušenost média);</t>
  </si>
  <si>
    <t xml:space="preserve">   - Media usage (report udávající využití médií a zbývající cykly u čistících pásek);</t>
  </si>
  <si>
    <t xml:space="preserve">   - Drive utilization (statistika využití mechanik);</t>
  </si>
  <si>
    <t xml:space="preserve">   - Výkonnostní report a media removal notifikace (report o manipulaci s médii).</t>
  </si>
  <si>
    <t xml:space="preserve">   - Přidání licencí na sloty a mechaniky bez nutnosti odstávky knihovny;</t>
  </si>
  <si>
    <t xml:space="preserve">   - Přidání fyzické kapacity (expanzního boxu apod.);</t>
  </si>
  <si>
    <t xml:space="preserve">   - Přidání, přesun, vyjmutí mechaniky;</t>
  </si>
  <si>
    <t xml:space="preserve">   - Přidání či odebrání logické knihovny;</t>
  </si>
  <si>
    <t xml:space="preserve">   - Přidělování a odebírání slotů pro pásková media a páskových mechanik k logické knihovně;</t>
  </si>
  <si>
    <t xml:space="preserve">   - Vkládání a vyjímání páskových medií a čistících pásek prostřednictvím IO slotů knihovny;</t>
  </si>
  <si>
    <t xml:space="preserve">   - Vynucení čištění páskové mechaniky.</t>
  </si>
  <si>
    <t>S LTO-CM.
Včetně nalepených štítků (barcode label) s čitelným označením pro člověka XXX123L8 a s čárovým kódem čitelným pro barcode reader v nabízené knihovně. Konkrétní řadu barcode labelů si Zadavatel vyhrazuje specifikovat v objednávce.
Požadovaná zaručená minimální životnost páskového media:
- 5 roků (cyklus 2x za měsíc přepis) a;
- 200 přepisů a;
- 5000 vložení do páskové mechaniky a;
- čitelnost dat minimálně 12 roků při uložení v trezoru po prvním přepisu.
Zadavatel požaduje dodání certifikátu nebo čestného prohlášení od výrobce páskové knihovny, že nabízená pásková media jsou doporučena a 100% kompatibilní pro použití v nabízené páskové knihovně s nabízenými páskovými mechanikami.</t>
  </si>
  <si>
    <t>Dodávka včetně 300 kusů LTO Ultrium-8 značkových páskových medií s kapacitou 12 TB, certifikovaných výrobcem nabízené páskové knihovny pro použití v nabízené páskové knihovně.</t>
  </si>
  <si>
    <t>Dodávka včetně 20 kusů LTO Ultrium-8 kompatibilních značkových čistících pásek, certifikovaných výrobcem nabízené páskové knihovny pro použití v nabízené páskové knihovně od stejného výrobce jako pásková media dle předchozího bodu.</t>
  </si>
  <si>
    <t>Škálovatelná automatická pásková knihovna pro zálohování.</t>
  </si>
  <si>
    <t>Pásková knihovna určená pro montáž do standardního 19" racku.</t>
  </si>
  <si>
    <t>Velikost páskové knihovny v maximální požadované konfiguraci smí být maximálně 28 RU.</t>
  </si>
  <si>
    <t xml:space="preserve"> - minimálně 2 (dva) kusy páskových mechanik Full-Height dle specifikace v oddílu 1A a zároveň minimálně 2 (dva) kusy páskových mechanik Half-Height dle specifikace v oddílu 1B;</t>
  </si>
  <si>
    <t xml:space="preserve"> - minimálně 6 (šest) kusů páskových mechanik Half-Height dle specifikace v oddílu 1B.</t>
  </si>
  <si>
    <t xml:space="preserve"> - minimálně 21 (dvacet jedna) kusů páskových mechanik Half-Height dle specifikace v oddílu 1B.</t>
  </si>
  <si>
    <t>Minimálně 10 IO slotů pro vkládání a vyjímání páskových medií z/do páskové knihovny</t>
  </si>
  <si>
    <t>Knihovna musí mít vždy zalicencovány všechny osazené sloty pro libovolné použití (pásková media, čistící pásky apod.)</t>
  </si>
  <si>
    <t>Rozdělení knihovny na více logických knihoven, minimálně 2 (dvě).</t>
  </si>
  <si>
    <t>Dodávka včetně 50 kusů LTO Ultrium-8 značkových páskových medií s kapacitou 12 TB, certifikovaných výrobcem nabízené páskové knihovny pro použití v nabízené páskové knihovně.</t>
  </si>
  <si>
    <t>S LTO-CM.
Včetně nalepených štítků (barcode label) s čitelným označením pro člověka XXX123L8 a s čárovým kódem čitelným pro barcode reader v nabízené knihovně. Konkrétní řadu barcode labelů si Zadavatel vyhrazuje specifikovat v objednávce.
Požadovaná zaručená minimální životnost páskového media:
- 5 roků (cyklus 2x za měsíc přepis) a;
- 200 přepisů a;
- 5000 vložení do páskové mechaniky a;
- čitelnost dat minimálně 15 roků při uložení v trezoru po prvním přepisu.
Zadavatel požaduje dodání certifikátu nebo čestného prohlášení od výrobce páskové knihovny, že nabízená pásková media jsou doporučena a 100% kompatibilní pro použití v nabízené páskové knihovně s nabízenými páskovými mechanikami.</t>
  </si>
  <si>
    <t>Dodávka včetně rackových skříní, které musí být součástí páskové knihovny.</t>
  </si>
  <si>
    <t>Rozšíření páskové knihovny "Konfigurace 2" dle oddílu 5. o jeden expanzní box s minimálně 40 sloty pro pásková media včetně licencí na tyto sloty pro libovolné použití. Expanzní box musí umožnit instalovat následující kombinace páskových mechanik:
 - 1 (jeden) kus páskové mechaniky Full-Height dle specifikace v oddílu 1A a současně 1 (jeden) kus páskové mechaniky Half-Height dle specifikace v oddílu 1B;
 - 3 (tři) kusy páskových mechanik Half-Height dle specifikace v oddílu 1B.</t>
  </si>
  <si>
    <t>Expanzní box musí s dodávanou nebo/a existující již dodanou páskovou knihovnou vytvořit jeden funkční celek a média obsažená v expanzním boxu musí být manipulována stejným robotickým podavačem jako pásková knihovna před rozšířením.</t>
  </si>
  <si>
    <t>Páskové médium uložené v libovolném base nebo expanzním boxu musí být možno robotickou rukou vložit /vyjmout do / z libovolné páskové mechaniky v libovolném base nebo expanzním boxu.</t>
  </si>
  <si>
    <t>Složení funkčního celku z dílů různých výrobců nebo složení funkčního celku z různých dílů stejného výrobce, které nejsou výslovně uvedeny v katalogovém listu páskové knihovny jako její součásti, je nepřípustné.
Také veškerý nabízený hardware, firmware a software, např. ovladač pro operační systém (dále také „OS“) musí být pouze od jednoho výrobce a musí být výrobcem určen pro nabízenou páskovou knihovnu.
Spojování více menších knihoven do jednoho celku je nepřípustné.</t>
  </si>
  <si>
    <t>Zadavatel využije dodání nástupnického modelu nabízené páskové knihovny v případě, že dodavatel není již schopen dodat nabízenou páskovou knihovnu. Využití dodávky nástupnického modelu bude za předpokladu, že nabízený nástupnický model je cenově shodný nebo cenově výhodnější s cenovou nabídkou nabízené páskové knihovny. Nástupce nabízené páskové knihovny musí splňovat požadovanou technickou specifikaci pro páskovou knihovnu, musí být od stejného výrobce jako nabízená pásková knihovna a musí s ní být kompatibilní ve smyslu čtení, zápisu a dalších operací s páskovými médii nabízené páskové knihovny.</t>
  </si>
  <si>
    <t>Jedná se zejména o software update firmware páskové knihovny, ovladače pro OS (operační systém) a zálohovací software, a to pro všechny podporované platformy a podobně. Zadavatel požaduje mít přístupné minimálně aktuálně instalované verze a všechny novější verze.</t>
  </si>
  <si>
    <t>Zadavatel požaduje minimálně automatický Control failover, tj. musí existovat minimálně dvě hardwarově oddělené cesty pro řízení knihovny, provoz autochangeru a dalších součástí. Pro funkci zálohovacího software musí být výpadek datové cesty transparentní.
Včetně všech licencí potřebných pro popisovaný provoz na všech úrovních ( knihovna, driver operačního systému, zálohovací software, vše dle požadavků na kompatibilitu v této ZD )</t>
  </si>
  <si>
    <t>Zadavatel požaduje minimálně automatický Data path failover, tj. musí existovat minimálně dvě hardwarově oddělené cesty pro přenos ukládaných a čtených dat z každé páskové mechaniky. Pro funkci zálohovacího software musí být výpadek datové cesty transparentní.
Včetně všech licencí potřebných pro popisovaný provoz na všech úrovních ( knihovna, driver operačního systému, zálohovací software, vše dle požadavků na kompatibilitu v této ZD )</t>
  </si>
  <si>
    <t>Dodavatel před podpisem smlouvy doloží dokument ověřený výrobcem páskové knihovny, že nabízená pásková knihovna je testována a certifikována pro provoz s uvedeným operačním systémem.</t>
  </si>
  <si>
    <t>Dodavatel před podpisem smlouvy doloží dokument ověřený výrobcem páskové knihovny, že nabízená pásková knihovna je testována a certifikována pro provoz s uvedeným operačním systémem</t>
  </si>
  <si>
    <t>Dodavatel před podpisem smlouvy doloží dokument ověřený výrobcem páskové knihovny, že nabízená pásková knihovna je testována a certifikována pro provoz s uvedeným zálohovacím softwarem na požadovaných operačních systémech, včetně správy šifrovacích klíčů nabízené páskové knihovny tímto softwarem</t>
  </si>
  <si>
    <t>Minimálně u jedné, Zadavatelem určené, dodané páskové knihovny každého typu.
Tyto testy musí být prováděny Dodavatelem, jeho technickými prostředky (hardware i software) a na jeho náklady. Licenci IBM Spectrum Protect zajistí pro testování Zadavatel.
Pro připojený hostitelský systém musí být tento test transparentní.
Fyzické otevření dveří prostoru s páskovými médii a autochangerem u páskové knihovny, která je v provozu, po kterém musí následovat okamžité "uklizení" autochangeru do bezpečného místa, kde nebude hrozit jeho poškození či zranění obsluhy pohybujícími se částmi; při takto otevřených dveřích knihovny musí autochanger setrvat v parkovací poloze až do úplného uzavření dveří.</t>
  </si>
  <si>
    <t xml:space="preserve"> - Hardwarová komprese plně kompatibilní s požadovanými LTO Ultrium generacemi 8 a 7;</t>
  </si>
  <si>
    <t xml:space="preserve"> - Dvoustupňový pohon hlavy;</t>
  </si>
  <si>
    <t xml:space="preserve"> - Technologie páskových mechanik LTO-Ultrium 8;</t>
  </si>
  <si>
    <t xml:space="preserve"> - Páskové mechaniky musí být Half-Height, vybavené alespoň jedním funkčním FC portem každá;</t>
  </si>
  <si>
    <t xml:space="preserve"> - Hardwarové šifrování zapisovaných a dešifrování čtených dat na úrovni páskových mechanik;</t>
  </si>
  <si>
    <t>Dodavatel dodá zařízení do  sídla Zadavatele případně objekt na adrese Čsl. armády 1060, Zeleneč, okres Praha – východ, PSČ 250 91. Veškeré náklady související s dopravou a instalací musí být součástí nabídky.</t>
  </si>
  <si>
    <t>Součástí instalace a servisní podpory dodavatele bude primární a plná odpovědnost dodavatele za kompatibilu s komponenty požadovanými v této ZD a řešení veškerých problémů s kompatibilitou s výrobcem zálohovacího SW a operačních systémů.</t>
  </si>
  <si>
    <t>Doložte a vysvětlete, jak je technicky realizováno. Zadavatel požaduje podrobný technický popis jak je zamezen přístup k uloženým datům.</t>
  </si>
  <si>
    <t xml:space="preserve"> - Zápis a čtení páskových medií LTO Ultrium 8 a LTO Ultrium 7 včetně formátu LTO Ultrium 7 M (9TB);</t>
  </si>
  <si>
    <t>Páskové mechaniky musí být možno připojit jednou datovou cestou protokolem FC. U tohoto typu páskových mechanik není požadováno vícecestné datové FC připojení.</t>
  </si>
  <si>
    <r>
      <t xml:space="preserve"> - Zápis a čtení páskových medií LTO Ultrium 8 a LTO Ultrium 7 včetně formátu LTO Ultrium 7 M (9TB</t>
    </r>
    <r>
      <rPr>
        <sz val="9"/>
        <rFont val="Verdana"/>
        <family val="2"/>
        <charset val="238"/>
      </rPr>
      <t>);</t>
    </r>
  </si>
  <si>
    <t xml:space="preserve"> - Páskové mechaniky musí být FullHeight, vybavené dvěma funkčními a zástupnými FC porty každá;</t>
  </si>
  <si>
    <t>Formát příslušné generace média.
- zapsané páskové médium LTO Ultrium 7 musí být čitelné v páskové mechanice LTO Ultrium 7 i LTO Ultrium 8;
- zapsané páskové médium LTO Ultrium 8 a LTO Ultrium 7 M musí být čitelné ve stejné nebo jiné páskové mechanice LTO Ultrium 8.</t>
  </si>
  <si>
    <t>Dodávka každé páskové knihovny včetně:
- 16 kusů stejných dvouvláknových LC-LC multimode OM4 50/125um patch kabelů o délce 30 m;
- 16 kusů stejných dvouvláknových LC-LC multimode OM4 50/125um patch kabelů o délce 15 m;
- 6 kusů stejných TP CAT6, ukončených konektory RJ45, nekřížené, o délce 30 m;
- 6 kusů stejných TP CAT6, ukončených konektory RJ45, nekřížené, o délce 15 m;
- silová (napájecí) kabeláž  potřebná k zapojení a plné funkčnosti páskové knihovny;
- veškerá další kabeláž nutná pro montáž a kompletní zprovoznění páskové knihovny a propojení jednotlivých komponent páskové knihovny.</t>
  </si>
  <si>
    <t>Součástí dodávky páskové knihovny musí být:
- licence pro využití fukcionality na všech páskových mechanikách nabízené knihovny;
- licence pro využití funkcionality na všech později instalovaných rozšířeních knihovny;
Funkcionalita musí být podporována uvedeným zálohovacím softwarem na uvedených operačních systémech.
Funkcionalita musí být plně kompatibilní s:
- uvedeným zálohovacím softwarem;
- uvedenými operačními systémy.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</si>
</sst>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sz val="11"/>
      <color theme="1"/>
      <name val="Calibri"/>
      <family val="2"/>
      <charset val="238"/>
      <scheme val="minor"/>
    </font>
    <font>
      <b/>
      <sz val="9"/>
      <color theme="1"/>
      <name val="Verdana"/>
      <family val="2"/>
      <charset val="238"/>
    </font>
    <font>
      <sz val="9"/>
      <color theme="1"/>
      <name val="Verdana"/>
      <family val="2"/>
      <charset val="238"/>
    </font>
    <font>
      <sz val="9"/>
      <name val="Verdana"/>
      <family val="2"/>
      <charset val="238"/>
    </font>
    <font>
      <sz val="11"/>
      <color rgb="FF9C0006"/>
      <name val="Calibri"/>
      <family val="2"/>
      <charset val="238"/>
      <scheme val="minor"/>
    </font>
    <font>
      <b/>
      <sz val="9"/>
      <color theme="1"/>
      <name val="Verdana"/>
      <family val="2"/>
      <charset val="238"/>
    </font>
    <font>
      <sz val="8"/>
      <name val="Calibri"/>
      <family val="2"/>
      <scheme val="minor"/>
    </font>
    <font>
      <sz val="9"/>
      <color rgb="FFFF0000"/>
      <name val="Verdana"/>
      <family val="2"/>
      <charset val="238"/>
    </font>
    <font>
      <sz val="9"/>
      <color theme="1"/>
      <name val="Verdana"/>
      <family val="2"/>
      <charset val="238"/>
    </font>
  </fonts>
  <fills count="7">
    <fill>
      <patternFill patternType="none"/>
    </fill>
    <fill>
      <patternFill patternType="gray125"/>
    </fill>
    <fill>
      <patternFill patternType="solid">
        <fgColor rgb="FFFFFF00"/>
        <bgColor indexed="64"/>
      </patternFill>
    </fill>
    <fill>
      <patternFill patternType="solid">
        <fgColor rgb="FF0096E0"/>
        <bgColor indexed="64"/>
      </patternFill>
    </fill>
    <fill>
      <patternFill patternType="solid">
        <fgColor theme="0" tint="-0.249977111117893"/>
        <bgColor indexed="64"/>
      </patternFill>
    </fill>
    <fill>
      <patternFill patternType="solid">
        <fgColor rgb="FFFFC7CE"/>
      </patternFill>
    </fill>
    <fill>
      <patternFill patternType="solid">
        <fgColor theme="0"/>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5" fillId="5" borderId="0" applyNumberFormat="0" applyBorder="0" applyAlignment="0" applyProtection="0"/>
  </cellStyleXfs>
  <cellXfs count="72">
    <xf numFmtId="0" fontId="0" fillId="0" borderId="0" xfId="0"/>
    <xf numFmtId="0" fontId="0" fillId="0" borderId="0" xfId="0" applyAlignment="1">
      <alignment wrapText="1"/>
    </xf>
    <xf numFmtId="0" fontId="0" fillId="0" borderId="0" xfId="0" applyAlignment="1">
      <alignment horizontal="left" wrapText="1"/>
    </xf>
    <xf numFmtId="164" fontId="0" fillId="0" borderId="0" xfId="0" applyNumberFormat="1" applyAlignment="1">
      <alignment horizontal="center" wrapText="1"/>
    </xf>
    <xf numFmtId="0" fontId="3" fillId="2" borderId="5" xfId="0" applyFont="1" applyFill="1" applyBorder="1" applyAlignment="1">
      <alignment horizontal="left" wrapText="1"/>
    </xf>
    <xf numFmtId="0" fontId="2" fillId="2" borderId="5" xfId="0" applyFont="1" applyFill="1" applyBorder="1" applyAlignment="1">
      <alignment horizontal="left" wrapText="1"/>
    </xf>
    <xf numFmtId="0" fontId="3" fillId="2" borderId="7" xfId="0" applyFont="1" applyFill="1" applyBorder="1" applyAlignment="1">
      <alignment horizontal="left" wrapText="1"/>
    </xf>
    <xf numFmtId="0" fontId="2" fillId="2" borderId="7" xfId="0" applyFont="1" applyFill="1" applyBorder="1" applyAlignment="1">
      <alignment horizontal="left" wrapText="1"/>
    </xf>
    <xf numFmtId="0" fontId="3" fillId="2" borderId="6" xfId="0" applyFont="1" applyFill="1" applyBorder="1" applyAlignment="1">
      <alignment horizontal="left" wrapText="1"/>
    </xf>
    <xf numFmtId="0" fontId="3" fillId="2" borderId="8" xfId="0" applyFont="1" applyFill="1" applyBorder="1" applyAlignment="1">
      <alignment horizontal="left" wrapText="1"/>
    </xf>
    <xf numFmtId="1" fontId="2" fillId="3" borderId="1" xfId="0" applyNumberFormat="1" applyFont="1" applyFill="1" applyBorder="1" applyAlignment="1">
      <alignment horizontal="center" vertical="center" wrapText="1"/>
    </xf>
    <xf numFmtId="0" fontId="2" fillId="3" borderId="2" xfId="0" applyFont="1" applyFill="1" applyBorder="1" applyAlignment="1">
      <alignment vertical="center" wrapText="1"/>
    </xf>
    <xf numFmtId="0" fontId="3" fillId="3" borderId="2" xfId="0" applyFont="1" applyFill="1" applyBorder="1" applyAlignment="1">
      <alignment wrapText="1"/>
    </xf>
    <xf numFmtId="0" fontId="3" fillId="3" borderId="3" xfId="0" applyFont="1" applyFill="1" applyBorder="1" applyAlignment="1">
      <alignment wrapText="1"/>
    </xf>
    <xf numFmtId="164" fontId="3" fillId="3" borderId="1"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164" fontId="3" fillId="4" borderId="13" xfId="0" applyNumberFormat="1" applyFont="1" applyFill="1" applyBorder="1" applyAlignment="1">
      <alignment horizontal="center"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164" fontId="3" fillId="4" borderId="10" xfId="0" applyNumberFormat="1"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 fontId="2" fillId="3" borderId="9"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5" xfId="0" quotePrefix="1"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3" borderId="2" xfId="0" applyFont="1" applyFill="1" applyBorder="1" applyAlignment="1">
      <alignment vertical="center" wrapText="1"/>
    </xf>
    <xf numFmtId="0" fontId="3" fillId="0" borderId="6" xfId="0" applyFont="1" applyBorder="1" applyAlignment="1">
      <alignment horizontal="left" vertical="center" wrapText="1"/>
    </xf>
    <xf numFmtId="164" fontId="3" fillId="0" borderId="4"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4" fillId="6" borderId="5" xfId="0" applyFont="1" applyFill="1" applyBorder="1" applyAlignment="1">
      <alignment horizontal="left" vertical="center" wrapText="1"/>
    </xf>
    <xf numFmtId="0" fontId="6" fillId="3" borderId="2" xfId="0" applyFont="1" applyFill="1" applyBorder="1" applyAlignment="1">
      <alignment horizontal="left" vertical="center" wrapText="1"/>
    </xf>
    <xf numFmtId="0" fontId="3" fillId="2" borderId="17" xfId="0" applyFont="1" applyFill="1" applyBorder="1" applyAlignment="1">
      <alignment horizontal="left" wrapText="1"/>
    </xf>
    <xf numFmtId="0" fontId="3" fillId="2" borderId="18" xfId="0" applyFont="1" applyFill="1" applyBorder="1" applyAlignment="1">
      <alignment horizontal="left" wrapText="1"/>
    </xf>
    <xf numFmtId="0" fontId="3" fillId="0" borderId="16" xfId="0" applyFont="1" applyFill="1" applyBorder="1" applyAlignment="1">
      <alignment horizontal="left" vertical="center" wrapText="1"/>
    </xf>
    <xf numFmtId="0" fontId="0" fillId="0" borderId="0" xfId="0" applyAlignment="1">
      <alignment wrapText="1"/>
    </xf>
    <xf numFmtId="0" fontId="0" fillId="0" borderId="0" xfId="0" applyAlignment="1">
      <alignment wrapText="1"/>
    </xf>
    <xf numFmtId="0" fontId="3" fillId="0" borderId="5" xfId="0" applyFont="1" applyFill="1" applyBorder="1" applyAlignment="1">
      <alignment horizontal="left" vertical="center" wrapText="1" indent="2"/>
    </xf>
    <xf numFmtId="0" fontId="4" fillId="0" borderId="5" xfId="2" applyFont="1" applyFill="1" applyBorder="1" applyAlignment="1">
      <alignment horizontal="left" vertical="center" wrapText="1" indent="2"/>
    </xf>
    <xf numFmtId="0" fontId="0" fillId="0" borderId="0" xfId="0" applyAlignment="1">
      <alignment wrapText="1"/>
    </xf>
    <xf numFmtId="0" fontId="3" fillId="6" borderId="5" xfId="0" applyFont="1" applyFill="1" applyBorder="1" applyAlignment="1">
      <alignment horizontal="left" vertical="center" wrapText="1"/>
    </xf>
    <xf numFmtId="0" fontId="3" fillId="0" borderId="5" xfId="0" applyFont="1" applyBorder="1" applyAlignment="1">
      <alignment horizontal="left" vertical="center" wrapText="1" indent="3"/>
    </xf>
    <xf numFmtId="0" fontId="0" fillId="0" borderId="5" xfId="0" applyBorder="1" applyAlignment="1">
      <alignment horizontal="left" wrapText="1"/>
    </xf>
    <xf numFmtId="0" fontId="3" fillId="6" borderId="16" xfId="0" applyFont="1" applyFill="1" applyBorder="1" applyAlignment="1">
      <alignment horizontal="left" vertical="center" wrapText="1"/>
    </xf>
    <xf numFmtId="0" fontId="3" fillId="2" borderId="16" xfId="0" applyFont="1" applyFill="1" applyBorder="1" applyAlignment="1">
      <alignment horizontal="left" wrapText="1"/>
    </xf>
    <xf numFmtId="0" fontId="3" fillId="2" borderId="19" xfId="0" applyFont="1" applyFill="1" applyBorder="1" applyAlignment="1">
      <alignment horizontal="left" wrapText="1"/>
    </xf>
    <xf numFmtId="0" fontId="4" fillId="6" borderId="16" xfId="0" applyFont="1" applyFill="1" applyBorder="1" applyAlignment="1">
      <alignment horizontal="left" vertical="center" wrapText="1"/>
    </xf>
    <xf numFmtId="164" fontId="3" fillId="0" borderId="5" xfId="0" applyNumberFormat="1" applyFont="1" applyBorder="1" applyAlignment="1">
      <alignment horizontal="center" vertical="center" wrapText="1"/>
    </xf>
    <xf numFmtId="0" fontId="0" fillId="2" borderId="5" xfId="0" applyFill="1" applyBorder="1" applyAlignment="1">
      <alignment horizontal="left" wrapText="1"/>
    </xf>
    <xf numFmtId="0" fontId="3" fillId="0" borderId="5" xfId="0" quotePrefix="1" applyFont="1" applyFill="1" applyBorder="1" applyAlignment="1">
      <alignment horizontal="left" vertical="center" wrapText="1" indent="3"/>
    </xf>
    <xf numFmtId="1" fontId="2" fillId="3" borderId="20" xfId="0" applyNumberFormat="1" applyFont="1" applyFill="1" applyBorder="1" applyAlignment="1">
      <alignment horizontal="center" vertical="center" wrapText="1"/>
    </xf>
    <xf numFmtId="0" fontId="2" fillId="3" borderId="21" xfId="0" applyFont="1" applyFill="1" applyBorder="1" applyAlignment="1">
      <alignment vertical="center" wrapText="1"/>
    </xf>
    <xf numFmtId="0" fontId="3" fillId="3" borderId="21" xfId="0" applyFont="1" applyFill="1" applyBorder="1" applyAlignment="1">
      <alignment vertical="center" wrapText="1"/>
    </xf>
    <xf numFmtId="0" fontId="3" fillId="3" borderId="21" xfId="0" applyFont="1" applyFill="1" applyBorder="1" applyAlignment="1">
      <alignment wrapText="1"/>
    </xf>
    <xf numFmtId="0" fontId="3" fillId="3" borderId="22" xfId="0" applyFont="1" applyFill="1" applyBorder="1" applyAlignment="1">
      <alignment wrapText="1"/>
    </xf>
    <xf numFmtId="0" fontId="3" fillId="0" borderId="5" xfId="0" applyFont="1" applyFill="1" applyBorder="1" applyAlignment="1">
      <alignment horizontal="left" vertical="center" wrapText="1" indent="3"/>
    </xf>
    <xf numFmtId="0" fontId="4" fillId="0" borderId="6" xfId="0" applyFont="1" applyFill="1" applyBorder="1" applyAlignment="1">
      <alignment horizontal="left" vertical="center" wrapText="1"/>
    </xf>
    <xf numFmtId="0" fontId="9" fillId="0" borderId="5" xfId="0" applyFont="1" applyBorder="1" applyAlignment="1">
      <alignment horizontal="left" vertical="center" wrapText="1"/>
    </xf>
    <xf numFmtId="0" fontId="6" fillId="3" borderId="5" xfId="0" applyFont="1" applyFill="1" applyBorder="1" applyAlignment="1">
      <alignment vertical="center" wrapText="1"/>
    </xf>
    <xf numFmtId="0" fontId="3" fillId="2" borderId="5" xfId="0" applyFont="1" applyFill="1" applyBorder="1" applyAlignment="1">
      <alignment horizontal="left" vertical="center" wrapText="1"/>
    </xf>
    <xf numFmtId="0" fontId="4" fillId="0" borderId="5" xfId="0" quotePrefix="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wrapText="1" indent="3"/>
    </xf>
    <xf numFmtId="0" fontId="4" fillId="0" borderId="5" xfId="0" quotePrefix="1" applyFont="1" applyFill="1" applyBorder="1" applyAlignment="1">
      <alignment horizontal="left" vertical="center" wrapText="1" indent="3"/>
    </xf>
    <xf numFmtId="0" fontId="4" fillId="0" borderId="5" xfId="0" applyFont="1" applyFill="1" applyBorder="1" applyAlignment="1">
      <alignment horizontal="left" vertical="center" wrapText="1" indent="3"/>
    </xf>
  </cellXfs>
  <cellStyles count="3">
    <cellStyle name="Normální" xfId="0" builtinId="0"/>
    <cellStyle name="Normální 2" xfId="1" xr:uid="{F847AFBF-E057-46CB-9F29-930BA8B42BDE}"/>
    <cellStyle name="Špatně" xfId="2" builtinId="27"/>
  </cellStyles>
  <dxfs count="0"/>
  <tableStyles count="0" defaultTableStyle="TableStyleMedium2" defaultPivotStyle="PivotStyleLight16"/>
  <colors>
    <mruColors>
      <color rgb="FFF879FB"/>
      <color rgb="FF0096E0"/>
      <color rgb="FF75D1FF"/>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5E9CB-AC42-45D1-9E2D-0E18516BD93A}">
  <dimension ref="A1:E191"/>
  <sheetViews>
    <sheetView tabSelected="1" view="pageBreakPreview" topLeftCell="A187" zoomScale="80" zoomScaleNormal="115" zoomScaleSheetLayoutView="80" workbookViewId="0">
      <selection activeCell="A189" sqref="A189:E191"/>
    </sheetView>
  </sheetViews>
  <sheetFormatPr defaultColWidth="9.140625" defaultRowHeight="15" x14ac:dyDescent="0.25"/>
  <cols>
    <col min="1" max="1" width="9.140625" style="3"/>
    <col min="2" max="2" width="55.28515625" style="2" customWidth="1"/>
    <col min="3" max="3" width="71" style="2" customWidth="1"/>
    <col min="4" max="4" width="25.5703125" style="2" customWidth="1"/>
    <col min="5" max="5" width="66" style="2" customWidth="1"/>
    <col min="6" max="16384" width="9.140625" style="1"/>
  </cols>
  <sheetData>
    <row r="1" spans="1:5" ht="24" customHeight="1" x14ac:dyDescent="0.25">
      <c r="A1" s="17"/>
      <c r="B1" s="18" t="s">
        <v>0</v>
      </c>
      <c r="C1" s="18" t="s">
        <v>1</v>
      </c>
      <c r="D1" s="18" t="s">
        <v>2</v>
      </c>
      <c r="E1" s="19" t="s">
        <v>3</v>
      </c>
    </row>
    <row r="2" spans="1:5" ht="27.75" customHeight="1" thickBot="1" x14ac:dyDescent="0.3">
      <c r="A2" s="20"/>
      <c r="B2" s="21" t="s">
        <v>4</v>
      </c>
      <c r="C2" s="21" t="s">
        <v>5</v>
      </c>
      <c r="D2" s="21" t="s">
        <v>6</v>
      </c>
      <c r="E2" s="22" t="s">
        <v>7</v>
      </c>
    </row>
    <row r="3" spans="1:5" ht="21" customHeight="1" thickBot="1" x14ac:dyDescent="0.3">
      <c r="A3" s="14">
        <v>1</v>
      </c>
      <c r="B3" s="38" t="s">
        <v>35</v>
      </c>
      <c r="C3" s="15"/>
      <c r="D3" s="15"/>
      <c r="E3" s="16"/>
    </row>
    <row r="4" spans="1:5" ht="89.25" customHeight="1" x14ac:dyDescent="0.25">
      <c r="A4" s="35">
        <f>A3+0.001</f>
        <v>1.0009999999999999</v>
      </c>
      <c r="B4" s="27" t="s">
        <v>119</v>
      </c>
      <c r="C4" s="27" t="s">
        <v>205</v>
      </c>
      <c r="D4" s="8"/>
      <c r="E4" s="9"/>
    </row>
    <row r="5" spans="1:5" ht="30.75" customHeight="1" x14ac:dyDescent="0.25">
      <c r="A5" s="36">
        <f t="shared" ref="A5:A53" si="0">A4+0.001</f>
        <v>1.0019999999999998</v>
      </c>
      <c r="B5" s="28" t="s">
        <v>36</v>
      </c>
      <c r="C5" s="28"/>
      <c r="D5" s="4"/>
      <c r="E5" s="6"/>
    </row>
    <row r="6" spans="1:5" ht="28.5" customHeight="1" x14ac:dyDescent="0.25">
      <c r="A6" s="36">
        <f t="shared" si="0"/>
        <v>1.0029999999999997</v>
      </c>
      <c r="B6" s="28" t="s">
        <v>37</v>
      </c>
      <c r="C6" s="28"/>
      <c r="D6" s="4"/>
      <c r="E6" s="6"/>
    </row>
    <row r="7" spans="1:5" ht="64.5" customHeight="1" x14ac:dyDescent="0.25">
      <c r="A7" s="36">
        <f t="shared" si="0"/>
        <v>1.0039999999999996</v>
      </c>
      <c r="B7" s="29" t="s">
        <v>266</v>
      </c>
      <c r="C7" s="29" t="s">
        <v>267</v>
      </c>
      <c r="D7" s="4"/>
      <c r="E7" s="6"/>
    </row>
    <row r="8" spans="1:5" ht="27" customHeight="1" x14ac:dyDescent="0.25">
      <c r="A8" s="36">
        <f t="shared" si="0"/>
        <v>1.0049999999999994</v>
      </c>
      <c r="B8" s="29" t="s">
        <v>39</v>
      </c>
      <c r="C8" s="29"/>
      <c r="D8" s="4"/>
      <c r="E8" s="6"/>
    </row>
    <row r="9" spans="1:5" ht="114.75" customHeight="1" x14ac:dyDescent="0.25">
      <c r="A9" s="36">
        <f t="shared" si="0"/>
        <v>1.0059999999999993</v>
      </c>
      <c r="B9" s="28" t="s">
        <v>40</v>
      </c>
      <c r="C9" s="47" t="s">
        <v>268</v>
      </c>
      <c r="D9" s="4"/>
      <c r="E9" s="66"/>
    </row>
    <row r="10" spans="1:5" ht="58.5" customHeight="1" x14ac:dyDescent="0.25">
      <c r="A10" s="36">
        <f t="shared" si="0"/>
        <v>1.0069999999999992</v>
      </c>
      <c r="B10" s="28" t="s">
        <v>207</v>
      </c>
      <c r="C10" s="28"/>
      <c r="D10" s="4"/>
      <c r="E10" s="6"/>
    </row>
    <row r="11" spans="1:5" ht="130.5" customHeight="1" x14ac:dyDescent="0.25">
      <c r="A11" s="36">
        <f t="shared" si="0"/>
        <v>1.0079999999999991</v>
      </c>
      <c r="B11" s="29" t="s">
        <v>41</v>
      </c>
      <c r="C11" s="29" t="s">
        <v>269</v>
      </c>
      <c r="D11" s="4"/>
      <c r="E11" s="6"/>
    </row>
    <row r="12" spans="1:5" ht="178.5" customHeight="1" x14ac:dyDescent="0.25">
      <c r="A12" s="36">
        <f t="shared" si="0"/>
        <v>1.008999999999999</v>
      </c>
      <c r="B12" s="28" t="s">
        <v>9</v>
      </c>
      <c r="C12" s="28" t="s">
        <v>290</v>
      </c>
      <c r="D12" s="4"/>
      <c r="E12" s="6"/>
    </row>
    <row r="13" spans="1:5" s="43" customFormat="1" ht="123" customHeight="1" x14ac:dyDescent="0.25">
      <c r="A13" s="36">
        <f t="shared" si="0"/>
        <v>1.0099999999999989</v>
      </c>
      <c r="B13" s="28" t="s">
        <v>107</v>
      </c>
      <c r="C13" s="28"/>
      <c r="D13" s="4"/>
      <c r="E13" s="6"/>
    </row>
    <row r="14" spans="1:5" ht="93.75" customHeight="1" x14ac:dyDescent="0.25">
      <c r="A14" s="36">
        <f t="shared" si="0"/>
        <v>1.0109999999999988</v>
      </c>
      <c r="B14" s="28" t="s">
        <v>42</v>
      </c>
      <c r="C14" s="28" t="s">
        <v>43</v>
      </c>
      <c r="D14" s="4"/>
      <c r="E14" s="6"/>
    </row>
    <row r="15" spans="1:5" ht="78.75" x14ac:dyDescent="0.25">
      <c r="A15" s="36">
        <f t="shared" si="0"/>
        <v>1.0119999999999987</v>
      </c>
      <c r="B15" s="28" t="s">
        <v>44</v>
      </c>
      <c r="C15" s="28" t="s">
        <v>45</v>
      </c>
      <c r="D15" s="4"/>
      <c r="E15" s="6"/>
    </row>
    <row r="16" spans="1:5" ht="45" x14ac:dyDescent="0.25">
      <c r="A16" s="36">
        <f t="shared" si="0"/>
        <v>1.0129999999999986</v>
      </c>
      <c r="B16" s="28" t="s">
        <v>46</v>
      </c>
      <c r="C16" s="28" t="s">
        <v>47</v>
      </c>
      <c r="D16" s="4"/>
      <c r="E16" s="6"/>
    </row>
    <row r="17" spans="1:5" ht="34.5" customHeight="1" x14ac:dyDescent="0.25">
      <c r="A17" s="36">
        <f t="shared" si="0"/>
        <v>1.0139999999999985</v>
      </c>
      <c r="B17" s="28" t="s">
        <v>48</v>
      </c>
      <c r="C17" s="28" t="s">
        <v>117</v>
      </c>
      <c r="D17" s="4"/>
      <c r="E17" s="6"/>
    </row>
    <row r="18" spans="1:5" s="42" customFormat="1" ht="33.75" x14ac:dyDescent="0.25">
      <c r="A18" s="36">
        <f t="shared" si="0"/>
        <v>1.0149999999999983</v>
      </c>
      <c r="B18" s="28" t="s">
        <v>10</v>
      </c>
      <c r="C18" s="28" t="s">
        <v>11</v>
      </c>
      <c r="D18" s="4"/>
      <c r="E18" s="6"/>
    </row>
    <row r="19" spans="1:5" ht="78" customHeight="1" x14ac:dyDescent="0.25">
      <c r="A19" s="36">
        <f t="shared" si="0"/>
        <v>1.0159999999999982</v>
      </c>
      <c r="B19" s="28" t="s">
        <v>49</v>
      </c>
      <c r="C19" s="29" t="s">
        <v>270</v>
      </c>
      <c r="D19" s="4"/>
      <c r="E19" s="6"/>
    </row>
    <row r="20" spans="1:5" ht="73.5" customHeight="1" x14ac:dyDescent="0.25">
      <c r="A20" s="36">
        <f t="shared" si="0"/>
        <v>1.0169999999999981</v>
      </c>
      <c r="B20" s="28" t="s">
        <v>50</v>
      </c>
      <c r="C20" s="28" t="s">
        <v>51</v>
      </c>
      <c r="D20" s="4"/>
      <c r="E20" s="6"/>
    </row>
    <row r="21" spans="1:5" ht="52.5" customHeight="1" x14ac:dyDescent="0.25">
      <c r="A21" s="36">
        <f t="shared" si="0"/>
        <v>1.017999999999998</v>
      </c>
      <c r="B21" s="28" t="s">
        <v>15</v>
      </c>
      <c r="C21" s="28" t="s">
        <v>52</v>
      </c>
      <c r="D21" s="4"/>
      <c r="E21" s="6"/>
    </row>
    <row r="22" spans="1:5" ht="49.5" customHeight="1" x14ac:dyDescent="0.25">
      <c r="A22" s="36">
        <f t="shared" si="0"/>
        <v>1.0189999999999979</v>
      </c>
      <c r="B22" s="28" t="s">
        <v>53</v>
      </c>
      <c r="C22" s="28"/>
      <c r="D22" s="4"/>
      <c r="E22" s="6"/>
    </row>
    <row r="23" spans="1:5" ht="132" customHeight="1" x14ac:dyDescent="0.25">
      <c r="A23" s="36">
        <f t="shared" si="0"/>
        <v>1.0199999999999978</v>
      </c>
      <c r="B23" s="29" t="s">
        <v>54</v>
      </c>
      <c r="C23" s="29" t="s">
        <v>211</v>
      </c>
      <c r="D23" s="4"/>
      <c r="E23" s="6"/>
    </row>
    <row r="24" spans="1:5" ht="67.5" customHeight="1" x14ac:dyDescent="0.25">
      <c r="A24" s="36">
        <f t="shared" si="0"/>
        <v>1.0209999999999977</v>
      </c>
      <c r="B24" s="29" t="s">
        <v>55</v>
      </c>
      <c r="C24" s="29" t="s">
        <v>56</v>
      </c>
      <c r="D24" s="4"/>
      <c r="E24" s="6"/>
    </row>
    <row r="25" spans="1:5" ht="47.25" customHeight="1" x14ac:dyDescent="0.25">
      <c r="A25" s="36">
        <f t="shared" si="0"/>
        <v>1.0219999999999976</v>
      </c>
      <c r="B25" s="28" t="s">
        <v>57</v>
      </c>
      <c r="C25" s="28" t="s">
        <v>8</v>
      </c>
      <c r="D25" s="4"/>
      <c r="E25" s="6"/>
    </row>
    <row r="26" spans="1:5" ht="103.5" customHeight="1" x14ac:dyDescent="0.25">
      <c r="A26" s="36">
        <f t="shared" si="0"/>
        <v>1.0229999999999975</v>
      </c>
      <c r="B26" s="28" t="s">
        <v>62</v>
      </c>
      <c r="C26" s="67" t="s">
        <v>271</v>
      </c>
      <c r="D26" s="4"/>
      <c r="E26" s="6"/>
    </row>
    <row r="27" spans="1:5" ht="78.75" x14ac:dyDescent="0.25">
      <c r="A27" s="36">
        <f t="shared" si="0"/>
        <v>1.0239999999999974</v>
      </c>
      <c r="B27" s="28" t="s">
        <v>63</v>
      </c>
      <c r="C27" s="67" t="s">
        <v>272</v>
      </c>
      <c r="D27" s="4"/>
      <c r="E27" s="6"/>
    </row>
    <row r="28" spans="1:5" ht="63.75" customHeight="1" x14ac:dyDescent="0.25">
      <c r="A28" s="36">
        <f t="shared" si="0"/>
        <v>1.0249999999999972</v>
      </c>
      <c r="B28" s="28" t="s">
        <v>120</v>
      </c>
      <c r="C28" s="30"/>
      <c r="D28" s="4"/>
      <c r="E28" s="6"/>
    </row>
    <row r="29" spans="1:5" ht="79.5" customHeight="1" x14ac:dyDescent="0.25">
      <c r="A29" s="36">
        <f t="shared" si="0"/>
        <v>1.0259999999999971</v>
      </c>
      <c r="B29" s="28" t="s">
        <v>121</v>
      </c>
      <c r="C29" s="30"/>
      <c r="D29" s="4"/>
      <c r="E29" s="6"/>
    </row>
    <row r="30" spans="1:5" ht="76.5" customHeight="1" x14ac:dyDescent="0.25">
      <c r="A30" s="36">
        <f t="shared" si="0"/>
        <v>1.026999999999997</v>
      </c>
      <c r="B30" s="28" t="s">
        <v>64</v>
      </c>
      <c r="C30" s="28" t="s">
        <v>65</v>
      </c>
      <c r="D30" s="4"/>
      <c r="E30" s="6"/>
    </row>
    <row r="31" spans="1:5" ht="144.75" customHeight="1" x14ac:dyDescent="0.25">
      <c r="A31" s="36">
        <f t="shared" si="0"/>
        <v>1.0279999999999969</v>
      </c>
      <c r="B31" s="28" t="s">
        <v>66</v>
      </c>
      <c r="C31" s="28" t="s">
        <v>12</v>
      </c>
      <c r="D31" s="4"/>
      <c r="E31" s="6"/>
    </row>
    <row r="32" spans="1:5" ht="45" customHeight="1" x14ac:dyDescent="0.25">
      <c r="A32" s="36">
        <f t="shared" si="0"/>
        <v>1.0289999999999968</v>
      </c>
      <c r="B32" s="28" t="s">
        <v>67</v>
      </c>
      <c r="C32" s="28" t="s">
        <v>284</v>
      </c>
      <c r="D32" s="4"/>
      <c r="E32" s="6"/>
    </row>
    <row r="33" spans="1:5" ht="36.75" customHeight="1" x14ac:dyDescent="0.25">
      <c r="A33" s="36">
        <f t="shared" si="0"/>
        <v>1.0299999999999967</v>
      </c>
      <c r="B33" s="28" t="s">
        <v>68</v>
      </c>
      <c r="C33" s="28" t="s">
        <v>69</v>
      </c>
      <c r="D33" s="4"/>
      <c r="E33" s="6"/>
    </row>
    <row r="34" spans="1:5" ht="47.25" customHeight="1" x14ac:dyDescent="0.25">
      <c r="A34" s="36">
        <f t="shared" si="0"/>
        <v>1.0309999999999966</v>
      </c>
      <c r="B34" s="28" t="s">
        <v>13</v>
      </c>
      <c r="C34" s="28" t="s">
        <v>14</v>
      </c>
      <c r="D34" s="4"/>
      <c r="E34" s="6"/>
    </row>
    <row r="35" spans="1:5" ht="67.5" customHeight="1" x14ac:dyDescent="0.25">
      <c r="A35" s="36">
        <f t="shared" si="0"/>
        <v>1.0319999999999965</v>
      </c>
      <c r="B35" s="28" t="s">
        <v>70</v>
      </c>
      <c r="C35" s="28" t="s">
        <v>71</v>
      </c>
      <c r="D35" s="4"/>
      <c r="E35" s="6"/>
    </row>
    <row r="36" spans="1:5" ht="60.75" customHeight="1" x14ac:dyDescent="0.25">
      <c r="A36" s="36">
        <f t="shared" si="0"/>
        <v>1.0329999999999964</v>
      </c>
      <c r="B36" s="28" t="s">
        <v>73</v>
      </c>
      <c r="C36" s="28" t="s">
        <v>74</v>
      </c>
      <c r="D36" s="4"/>
      <c r="E36" s="6"/>
    </row>
    <row r="37" spans="1:5" s="46" customFormat="1" ht="37.5" customHeight="1" x14ac:dyDescent="0.25">
      <c r="A37" s="36">
        <f t="shared" si="0"/>
        <v>1.0339999999999963</v>
      </c>
      <c r="B37" s="31" t="s">
        <v>108</v>
      </c>
      <c r="C37" s="31" t="s">
        <v>212</v>
      </c>
      <c r="D37" s="4"/>
      <c r="E37" s="6"/>
    </row>
    <row r="38" spans="1:5" ht="38.25" customHeight="1" x14ac:dyDescent="0.25">
      <c r="A38" s="36">
        <f t="shared" si="0"/>
        <v>1.0349999999999961</v>
      </c>
      <c r="B38" s="28" t="s">
        <v>75</v>
      </c>
      <c r="C38" s="28"/>
      <c r="D38" s="4"/>
      <c r="E38" s="6"/>
    </row>
    <row r="39" spans="1:5" ht="60.75" customHeight="1" x14ac:dyDescent="0.25">
      <c r="A39" s="36">
        <f t="shared" si="0"/>
        <v>1.035999999999996</v>
      </c>
      <c r="B39" s="28" t="s">
        <v>76</v>
      </c>
      <c r="C39" s="28" t="s">
        <v>77</v>
      </c>
      <c r="D39" s="4"/>
      <c r="E39" s="6"/>
    </row>
    <row r="40" spans="1:5" ht="61.5" customHeight="1" x14ac:dyDescent="0.25">
      <c r="A40" s="36">
        <f t="shared" si="0"/>
        <v>1.0369999999999959</v>
      </c>
      <c r="B40" s="28" t="s">
        <v>118</v>
      </c>
      <c r="C40" s="28" t="s">
        <v>206</v>
      </c>
      <c r="D40" s="4"/>
      <c r="E40" s="6"/>
    </row>
    <row r="41" spans="1:5" ht="135" customHeight="1" x14ac:dyDescent="0.25">
      <c r="A41" s="36">
        <f t="shared" si="0"/>
        <v>1.0379999999999958</v>
      </c>
      <c r="B41" s="28" t="s">
        <v>80</v>
      </c>
      <c r="C41" s="28" t="s">
        <v>291</v>
      </c>
      <c r="D41" s="4"/>
      <c r="E41" s="6"/>
    </row>
    <row r="42" spans="1:5" ht="30" customHeight="1" x14ac:dyDescent="0.25">
      <c r="A42" s="36">
        <f t="shared" si="0"/>
        <v>1.0389999999999957</v>
      </c>
      <c r="B42" s="28" t="s">
        <v>82</v>
      </c>
      <c r="C42" s="28" t="s">
        <v>114</v>
      </c>
      <c r="D42" s="4"/>
      <c r="E42" s="6"/>
    </row>
    <row r="43" spans="1:5" ht="33.75" x14ac:dyDescent="0.25">
      <c r="A43" s="36">
        <f t="shared" si="0"/>
        <v>1.0399999999999956</v>
      </c>
      <c r="B43" s="28" t="s">
        <v>115</v>
      </c>
      <c r="C43" s="28" t="s">
        <v>140</v>
      </c>
      <c r="D43" s="4"/>
      <c r="E43" s="6"/>
    </row>
    <row r="44" spans="1:5" ht="19.5" customHeight="1" x14ac:dyDescent="0.25">
      <c r="A44" s="36">
        <f t="shared" si="0"/>
        <v>1.0409999999999955</v>
      </c>
      <c r="B44" s="28" t="s">
        <v>177</v>
      </c>
      <c r="C44" s="28" t="s">
        <v>213</v>
      </c>
      <c r="D44" s="4"/>
      <c r="E44" s="6"/>
    </row>
    <row r="45" spans="1:5" ht="28.5" customHeight="1" x14ac:dyDescent="0.25">
      <c r="A45" s="36">
        <f t="shared" si="0"/>
        <v>1.0419999999999954</v>
      </c>
      <c r="B45" s="28" t="s">
        <v>83</v>
      </c>
      <c r="C45" s="28"/>
      <c r="D45" s="4"/>
      <c r="E45" s="6"/>
    </row>
    <row r="46" spans="1:5" ht="39" customHeight="1" x14ac:dyDescent="0.25">
      <c r="A46" s="36">
        <f t="shared" si="0"/>
        <v>1.0429999999999953</v>
      </c>
      <c r="B46" s="28" t="s">
        <v>84</v>
      </c>
      <c r="C46" s="37"/>
      <c r="D46" s="4"/>
      <c r="E46" s="6"/>
    </row>
    <row r="47" spans="1:5" ht="63.75" customHeight="1" x14ac:dyDescent="0.25">
      <c r="A47" s="36">
        <f t="shared" si="0"/>
        <v>1.0439999999999952</v>
      </c>
      <c r="B47" s="28" t="s">
        <v>85</v>
      </c>
      <c r="C47" s="28" t="s">
        <v>214</v>
      </c>
      <c r="D47" s="4"/>
      <c r="E47" s="6"/>
    </row>
    <row r="48" spans="1:5" ht="33.75" customHeight="1" x14ac:dyDescent="0.25">
      <c r="A48" s="36">
        <f t="shared" si="0"/>
        <v>1.044999999999995</v>
      </c>
      <c r="B48" s="28" t="s">
        <v>86</v>
      </c>
      <c r="C48" s="28"/>
      <c r="D48" s="4"/>
      <c r="E48" s="6"/>
    </row>
    <row r="49" spans="1:5" ht="21" customHeight="1" x14ac:dyDescent="0.25">
      <c r="A49" s="36">
        <f t="shared" si="0"/>
        <v>1.0459999999999949</v>
      </c>
      <c r="B49" s="28" t="s">
        <v>87</v>
      </c>
      <c r="C49" s="28"/>
      <c r="D49" s="4"/>
      <c r="E49" s="6"/>
    </row>
    <row r="50" spans="1:5" ht="22.5" customHeight="1" x14ac:dyDescent="0.25">
      <c r="A50" s="36">
        <f t="shared" si="0"/>
        <v>1.0469999999999948</v>
      </c>
      <c r="B50" s="41" t="s">
        <v>88</v>
      </c>
      <c r="C50" s="32"/>
      <c r="D50" s="4"/>
      <c r="E50" s="6"/>
    </row>
    <row r="51" spans="1:5" ht="30.75" customHeight="1" x14ac:dyDescent="0.25">
      <c r="A51" s="36">
        <f t="shared" si="0"/>
        <v>1.0479999999999947</v>
      </c>
      <c r="B51" s="28" t="s">
        <v>89</v>
      </c>
      <c r="C51" s="28"/>
      <c r="D51" s="4"/>
      <c r="E51" s="6"/>
    </row>
    <row r="52" spans="1:5" ht="67.5" customHeight="1" x14ac:dyDescent="0.25">
      <c r="A52" s="36">
        <f t="shared" si="0"/>
        <v>1.0489999999999946</v>
      </c>
      <c r="B52" s="28" t="s">
        <v>116</v>
      </c>
      <c r="C52" s="29" t="s">
        <v>273</v>
      </c>
      <c r="D52" s="4"/>
      <c r="E52" s="6"/>
    </row>
    <row r="53" spans="1:5" ht="51.75" customHeight="1" x14ac:dyDescent="0.25">
      <c r="A53" s="36">
        <f t="shared" si="0"/>
        <v>1.0499999999999945</v>
      </c>
      <c r="B53" s="28" t="s">
        <v>96</v>
      </c>
      <c r="C53" s="29" t="s">
        <v>274</v>
      </c>
      <c r="D53" s="4"/>
      <c r="E53" s="6"/>
    </row>
    <row r="54" spans="1:5" ht="59.25" customHeight="1" x14ac:dyDescent="0.25">
      <c r="A54" s="36">
        <f t="shared" ref="A54:A118" si="1">A53+0.001</f>
        <v>1.0509999999999944</v>
      </c>
      <c r="B54" s="28" t="s">
        <v>138</v>
      </c>
      <c r="C54" s="29" t="s">
        <v>274</v>
      </c>
      <c r="D54" s="4"/>
      <c r="E54" s="6"/>
    </row>
    <row r="55" spans="1:5" ht="39" customHeight="1" x14ac:dyDescent="0.25">
      <c r="A55" s="36">
        <f t="shared" si="1"/>
        <v>1.0519999999999943</v>
      </c>
      <c r="B55" s="28" t="s">
        <v>95</v>
      </c>
      <c r="C55" s="29"/>
      <c r="D55" s="4"/>
      <c r="E55" s="6"/>
    </row>
    <row r="56" spans="1:5" ht="89.25" customHeight="1" x14ac:dyDescent="0.25">
      <c r="A56" s="36">
        <f t="shared" si="1"/>
        <v>1.0529999999999942</v>
      </c>
      <c r="B56" s="28" t="s">
        <v>139</v>
      </c>
      <c r="C56" s="29" t="s">
        <v>275</v>
      </c>
      <c r="D56" s="4"/>
      <c r="E56" s="6"/>
    </row>
    <row r="57" spans="1:5" s="43" customFormat="1" ht="156.75" customHeight="1" x14ac:dyDescent="0.25">
      <c r="A57" s="36">
        <f t="shared" si="1"/>
        <v>1.0539999999999941</v>
      </c>
      <c r="B57" s="41" t="s">
        <v>99</v>
      </c>
      <c r="C57" s="28" t="s">
        <v>122</v>
      </c>
      <c r="D57" s="4"/>
      <c r="E57" s="6"/>
    </row>
    <row r="58" spans="1:5" ht="146.25" customHeight="1" x14ac:dyDescent="0.25">
      <c r="A58" s="36">
        <f t="shared" si="1"/>
        <v>1.0549999999999939</v>
      </c>
      <c r="B58" s="41" t="s">
        <v>97</v>
      </c>
      <c r="C58" s="28" t="s">
        <v>123</v>
      </c>
      <c r="D58" s="4"/>
      <c r="E58" s="6"/>
    </row>
    <row r="59" spans="1:5" ht="167.25" customHeight="1" x14ac:dyDescent="0.25">
      <c r="A59" s="36">
        <f t="shared" si="1"/>
        <v>1.0559999999999938</v>
      </c>
      <c r="B59" s="28" t="s">
        <v>98</v>
      </c>
      <c r="C59" s="28" t="s">
        <v>124</v>
      </c>
      <c r="D59" s="4"/>
      <c r="E59" s="6"/>
    </row>
    <row r="60" spans="1:5" s="46" customFormat="1" ht="169.5" customHeight="1" x14ac:dyDescent="0.25">
      <c r="A60" s="36">
        <f t="shared" si="1"/>
        <v>1.0569999999999937</v>
      </c>
      <c r="B60" s="28" t="s">
        <v>137</v>
      </c>
      <c r="C60" s="29" t="s">
        <v>276</v>
      </c>
      <c r="D60" s="4"/>
      <c r="E60" s="6"/>
    </row>
    <row r="61" spans="1:5" ht="76.5" customHeight="1" x14ac:dyDescent="0.25">
      <c r="A61" s="36">
        <f t="shared" si="1"/>
        <v>1.0579999999999936</v>
      </c>
      <c r="B61" s="28" t="s">
        <v>125</v>
      </c>
      <c r="C61" s="28" t="s">
        <v>16</v>
      </c>
      <c r="D61" s="4"/>
      <c r="E61" s="6"/>
    </row>
    <row r="62" spans="1:5" s="46" customFormat="1" ht="30.75" customHeight="1" thickBot="1" x14ac:dyDescent="0.3">
      <c r="A62" s="57" t="s">
        <v>145</v>
      </c>
      <c r="B62" s="58" t="s">
        <v>179</v>
      </c>
      <c r="C62" s="59"/>
      <c r="D62" s="60"/>
      <c r="E62" s="61"/>
    </row>
    <row r="63" spans="1:5" s="46" customFormat="1" ht="43.5" customHeight="1" x14ac:dyDescent="0.25">
      <c r="A63" s="54" t="s">
        <v>147</v>
      </c>
      <c r="B63" s="28" t="s">
        <v>182</v>
      </c>
      <c r="C63" s="28" t="s">
        <v>178</v>
      </c>
      <c r="D63" s="4"/>
      <c r="E63" s="4"/>
    </row>
    <row r="64" spans="1:5" s="46" customFormat="1" ht="47.25" customHeight="1" x14ac:dyDescent="0.25">
      <c r="A64" s="54" t="s">
        <v>148</v>
      </c>
      <c r="B64" s="62" t="s">
        <v>215</v>
      </c>
      <c r="C64" s="28"/>
      <c r="D64" s="4"/>
      <c r="E64" s="4"/>
    </row>
    <row r="65" spans="1:5" s="46" customFormat="1" ht="82.5" customHeight="1" x14ac:dyDescent="0.25">
      <c r="A65" s="54" t="s">
        <v>149</v>
      </c>
      <c r="B65" s="48" t="s">
        <v>287</v>
      </c>
      <c r="C65" s="68" t="s">
        <v>289</v>
      </c>
      <c r="D65" s="4"/>
      <c r="E65" s="4"/>
    </row>
    <row r="66" spans="1:5" s="46" customFormat="1" ht="84" customHeight="1" x14ac:dyDescent="0.25">
      <c r="A66" s="54" t="s">
        <v>150</v>
      </c>
      <c r="B66" s="69" t="s">
        <v>288</v>
      </c>
      <c r="C66" s="31" t="s">
        <v>112</v>
      </c>
      <c r="D66" s="4"/>
      <c r="E66" s="4"/>
    </row>
    <row r="67" spans="1:5" s="46" customFormat="1" ht="90" customHeight="1" x14ac:dyDescent="0.25">
      <c r="A67" s="54" t="s">
        <v>151</v>
      </c>
      <c r="B67" s="69" t="s">
        <v>281</v>
      </c>
      <c r="C67" s="31" t="s">
        <v>217</v>
      </c>
      <c r="D67" s="4"/>
      <c r="E67" s="4"/>
    </row>
    <row r="68" spans="1:5" s="46" customFormat="1" ht="80.25" customHeight="1" x14ac:dyDescent="0.25">
      <c r="A68" s="54" t="s">
        <v>152</v>
      </c>
      <c r="B68" s="69" t="s">
        <v>277</v>
      </c>
      <c r="C68" s="31" t="s">
        <v>216</v>
      </c>
      <c r="D68" s="4"/>
      <c r="E68" s="4"/>
    </row>
    <row r="69" spans="1:5" s="46" customFormat="1" ht="20.25" customHeight="1" x14ac:dyDescent="0.25">
      <c r="A69" s="54" t="s">
        <v>153</v>
      </c>
      <c r="B69" s="69" t="s">
        <v>278</v>
      </c>
      <c r="C69" s="31" t="s">
        <v>109</v>
      </c>
      <c r="D69" s="4"/>
      <c r="E69" s="4"/>
    </row>
    <row r="70" spans="1:5" s="46" customFormat="1" ht="28.5" customHeight="1" x14ac:dyDescent="0.25">
      <c r="A70" s="54" t="s">
        <v>154</v>
      </c>
      <c r="B70" s="69" t="s">
        <v>219</v>
      </c>
      <c r="C70" s="31"/>
      <c r="D70" s="4"/>
      <c r="E70" s="4"/>
    </row>
    <row r="71" spans="1:5" s="46" customFormat="1" ht="29.25" customHeight="1" x14ac:dyDescent="0.25">
      <c r="A71" s="54" t="s">
        <v>155</v>
      </c>
      <c r="B71" s="69" t="s">
        <v>220</v>
      </c>
      <c r="C71" s="31"/>
      <c r="D71" s="4"/>
      <c r="E71" s="4"/>
    </row>
    <row r="72" spans="1:5" s="46" customFormat="1" ht="29.25" customHeight="1" x14ac:dyDescent="0.25">
      <c r="A72" s="54" t="s">
        <v>156</v>
      </c>
      <c r="B72" s="69" t="s">
        <v>221</v>
      </c>
      <c r="C72" s="31"/>
      <c r="D72" s="4"/>
      <c r="E72" s="4"/>
    </row>
    <row r="73" spans="1:5" s="46" customFormat="1" ht="30.75" customHeight="1" x14ac:dyDescent="0.25">
      <c r="A73" s="54" t="s">
        <v>157</v>
      </c>
      <c r="B73" s="69" t="s">
        <v>113</v>
      </c>
      <c r="C73" s="31"/>
      <c r="D73" s="4"/>
      <c r="E73" s="4"/>
    </row>
    <row r="74" spans="1:5" s="46" customFormat="1" ht="36.75" customHeight="1" x14ac:dyDescent="0.25">
      <c r="A74" s="54" t="s">
        <v>158</v>
      </c>
      <c r="B74" s="69" t="s">
        <v>223</v>
      </c>
      <c r="C74" s="31"/>
      <c r="D74" s="4"/>
      <c r="E74" s="4"/>
    </row>
    <row r="75" spans="1:5" s="46" customFormat="1" ht="36.75" customHeight="1" x14ac:dyDescent="0.25">
      <c r="A75" s="54" t="s">
        <v>159</v>
      </c>
      <c r="B75" s="69" t="s">
        <v>224</v>
      </c>
      <c r="C75" s="31" t="s">
        <v>110</v>
      </c>
      <c r="D75" s="4"/>
      <c r="E75" s="4"/>
    </row>
    <row r="76" spans="1:5" s="46" customFormat="1" ht="36" customHeight="1" x14ac:dyDescent="0.25">
      <c r="A76" s="54" t="s">
        <v>160</v>
      </c>
      <c r="B76" s="69" t="s">
        <v>225</v>
      </c>
      <c r="C76" s="31" t="s">
        <v>111</v>
      </c>
      <c r="D76" s="4"/>
      <c r="E76" s="4"/>
    </row>
    <row r="77" spans="1:5" s="46" customFormat="1" ht="43.5" customHeight="1" x14ac:dyDescent="0.25">
      <c r="A77" s="54" t="s">
        <v>161</v>
      </c>
      <c r="B77" s="70" t="s">
        <v>226</v>
      </c>
      <c r="C77" s="31"/>
      <c r="D77" s="4"/>
      <c r="E77" s="4"/>
    </row>
    <row r="78" spans="1:5" s="46" customFormat="1" ht="41.25" customHeight="1" x14ac:dyDescent="0.25">
      <c r="A78" s="54" t="s">
        <v>180</v>
      </c>
      <c r="B78" s="56" t="s">
        <v>181</v>
      </c>
      <c r="C78" s="31"/>
      <c r="D78" s="4"/>
      <c r="E78" s="4"/>
    </row>
    <row r="79" spans="1:5" s="46" customFormat="1" ht="26.25" customHeight="1" thickBot="1" x14ac:dyDescent="0.3">
      <c r="A79" s="57" t="s">
        <v>146</v>
      </c>
      <c r="B79" s="58" t="s">
        <v>183</v>
      </c>
      <c r="C79" s="59"/>
      <c r="D79" s="60"/>
      <c r="E79" s="61"/>
    </row>
    <row r="80" spans="1:5" s="46" customFormat="1" ht="41.25" customHeight="1" x14ac:dyDescent="0.25">
      <c r="A80" s="54" t="s">
        <v>162</v>
      </c>
      <c r="B80" s="29" t="s">
        <v>184</v>
      </c>
      <c r="C80" s="28" t="s">
        <v>185</v>
      </c>
      <c r="D80" s="4"/>
      <c r="E80" s="4"/>
    </row>
    <row r="81" spans="1:5" s="46" customFormat="1" ht="40.5" customHeight="1" x14ac:dyDescent="0.25">
      <c r="A81" s="54" t="s">
        <v>163</v>
      </c>
      <c r="B81" s="71" t="s">
        <v>279</v>
      </c>
      <c r="C81" s="28"/>
      <c r="D81" s="4"/>
      <c r="E81" s="4"/>
    </row>
    <row r="82" spans="1:5" s="46" customFormat="1" ht="86.25" customHeight="1" x14ac:dyDescent="0.25">
      <c r="A82" s="54" t="s">
        <v>164</v>
      </c>
      <c r="B82" s="69" t="s">
        <v>285</v>
      </c>
      <c r="C82" s="68" t="s">
        <v>289</v>
      </c>
      <c r="D82" s="4"/>
      <c r="E82" s="4"/>
    </row>
    <row r="83" spans="1:5" s="46" customFormat="1" ht="51.75" customHeight="1" x14ac:dyDescent="0.25">
      <c r="A83" s="54" t="s">
        <v>165</v>
      </c>
      <c r="B83" s="69" t="s">
        <v>280</v>
      </c>
      <c r="C83" s="31" t="s">
        <v>286</v>
      </c>
      <c r="D83" s="4"/>
      <c r="E83" s="4"/>
    </row>
    <row r="84" spans="1:5" s="46" customFormat="1" ht="96" customHeight="1" x14ac:dyDescent="0.25">
      <c r="A84" s="54" t="s">
        <v>166</v>
      </c>
      <c r="B84" s="69" t="s">
        <v>281</v>
      </c>
      <c r="C84" s="31" t="s">
        <v>217</v>
      </c>
      <c r="D84" s="4"/>
      <c r="E84" s="4"/>
    </row>
    <row r="85" spans="1:5" s="46" customFormat="1" ht="89.25" customHeight="1" x14ac:dyDescent="0.25">
      <c r="A85" s="54" t="s">
        <v>167</v>
      </c>
      <c r="B85" s="69" t="s">
        <v>277</v>
      </c>
      <c r="C85" s="31" t="s">
        <v>218</v>
      </c>
      <c r="D85" s="4"/>
      <c r="E85" s="4"/>
    </row>
    <row r="86" spans="1:5" s="46" customFormat="1" ht="23.25" customHeight="1" x14ac:dyDescent="0.25">
      <c r="A86" s="54" t="s">
        <v>168</v>
      </c>
      <c r="B86" s="69" t="s">
        <v>278</v>
      </c>
      <c r="C86" s="31" t="s">
        <v>109</v>
      </c>
      <c r="D86" s="4"/>
      <c r="E86" s="4"/>
    </row>
    <row r="87" spans="1:5" s="46" customFormat="1" ht="29.25" customHeight="1" x14ac:dyDescent="0.25">
      <c r="A87" s="54" t="s">
        <v>169</v>
      </c>
      <c r="B87" s="69" t="s">
        <v>219</v>
      </c>
      <c r="C87" s="31"/>
      <c r="D87" s="4"/>
      <c r="E87" s="4"/>
    </row>
    <row r="88" spans="1:5" s="46" customFormat="1" ht="32.25" customHeight="1" x14ac:dyDescent="0.25">
      <c r="A88" s="54" t="s">
        <v>170</v>
      </c>
      <c r="B88" s="69" t="s">
        <v>220</v>
      </c>
      <c r="C88" s="31"/>
      <c r="D88" s="4"/>
      <c r="E88" s="4"/>
    </row>
    <row r="89" spans="1:5" s="46" customFormat="1" ht="33" customHeight="1" x14ac:dyDescent="0.25">
      <c r="A89" s="54" t="s">
        <v>171</v>
      </c>
      <c r="B89" s="69" t="s">
        <v>221</v>
      </c>
      <c r="C89" s="31"/>
      <c r="D89" s="4"/>
      <c r="E89" s="4"/>
    </row>
    <row r="90" spans="1:5" s="46" customFormat="1" ht="30.75" customHeight="1" x14ac:dyDescent="0.25">
      <c r="A90" s="54" t="s">
        <v>172</v>
      </c>
      <c r="B90" s="69" t="s">
        <v>222</v>
      </c>
      <c r="C90" s="31"/>
      <c r="D90" s="4"/>
      <c r="E90" s="4"/>
    </row>
    <row r="91" spans="1:5" s="46" customFormat="1" ht="32.25" customHeight="1" x14ac:dyDescent="0.25">
      <c r="A91" s="54" t="s">
        <v>173</v>
      </c>
      <c r="B91" s="69" t="s">
        <v>223</v>
      </c>
      <c r="C91" s="31"/>
      <c r="D91" s="4"/>
      <c r="E91" s="4"/>
    </row>
    <row r="92" spans="1:5" s="46" customFormat="1" ht="36" customHeight="1" x14ac:dyDescent="0.25">
      <c r="A92" s="54" t="s">
        <v>174</v>
      </c>
      <c r="B92" s="69" t="s">
        <v>224</v>
      </c>
      <c r="C92" s="31" t="s">
        <v>110</v>
      </c>
      <c r="D92" s="4"/>
      <c r="E92" s="4"/>
    </row>
    <row r="93" spans="1:5" s="46" customFormat="1" ht="28.5" customHeight="1" x14ac:dyDescent="0.25">
      <c r="A93" s="54" t="s">
        <v>175</v>
      </c>
      <c r="B93" s="69" t="s">
        <v>225</v>
      </c>
      <c r="C93" s="31" t="s">
        <v>111</v>
      </c>
      <c r="D93" s="4"/>
      <c r="E93" s="4"/>
    </row>
    <row r="94" spans="1:5" s="46" customFormat="1" ht="44.25" customHeight="1" x14ac:dyDescent="0.25">
      <c r="A94" s="54" t="s">
        <v>176</v>
      </c>
      <c r="B94" s="70" t="s">
        <v>226</v>
      </c>
      <c r="C94" s="31"/>
      <c r="D94" s="4"/>
      <c r="E94" s="4"/>
    </row>
    <row r="95" spans="1:5" s="46" customFormat="1" ht="45" customHeight="1" x14ac:dyDescent="0.25">
      <c r="A95" s="54" t="s">
        <v>186</v>
      </c>
      <c r="B95" s="70" t="s">
        <v>204</v>
      </c>
      <c r="C95" s="31"/>
      <c r="D95" s="4"/>
      <c r="E95" s="4"/>
    </row>
    <row r="96" spans="1:5" s="2" customFormat="1" ht="26.25" customHeight="1" thickBot="1" x14ac:dyDescent="0.3">
      <c r="A96" s="57">
        <v>2</v>
      </c>
      <c r="B96" s="58" t="s">
        <v>17</v>
      </c>
      <c r="C96" s="59"/>
      <c r="D96" s="60"/>
      <c r="E96" s="61"/>
    </row>
    <row r="97" spans="1:5" s="2" customFormat="1" ht="78.75" customHeight="1" x14ac:dyDescent="0.25">
      <c r="A97" s="35">
        <f t="shared" si="1"/>
        <v>2.0009999999999999</v>
      </c>
      <c r="B97" s="34" t="s">
        <v>282</v>
      </c>
      <c r="C97" s="34"/>
      <c r="D97" s="8"/>
      <c r="E97" s="9"/>
    </row>
    <row r="98" spans="1:5" s="2" customFormat="1" ht="48" customHeight="1" x14ac:dyDescent="0.25">
      <c r="A98" s="36">
        <f t="shared" si="1"/>
        <v>2.0019999999999998</v>
      </c>
      <c r="B98" s="31" t="s">
        <v>227</v>
      </c>
      <c r="C98" s="31" t="s">
        <v>18</v>
      </c>
      <c r="D98" s="4"/>
      <c r="E98" s="6"/>
    </row>
    <row r="99" spans="1:5" s="2" customFormat="1" ht="54.75" customHeight="1" x14ac:dyDescent="0.25">
      <c r="A99" s="36">
        <f t="shared" si="1"/>
        <v>2.0029999999999997</v>
      </c>
      <c r="B99" s="31" t="s">
        <v>19</v>
      </c>
      <c r="C99" s="31"/>
      <c r="D99" s="4"/>
      <c r="E99" s="6"/>
    </row>
    <row r="100" spans="1:5" s="2" customFormat="1" ht="55.5" customHeight="1" x14ac:dyDescent="0.25">
      <c r="A100" s="36">
        <f t="shared" si="1"/>
        <v>2.0039999999999996</v>
      </c>
      <c r="B100" s="31" t="s">
        <v>141</v>
      </c>
      <c r="C100" s="31"/>
      <c r="D100" s="4"/>
      <c r="E100" s="6"/>
    </row>
    <row r="101" spans="1:5" s="2" customFormat="1" ht="63.75" customHeight="1" x14ac:dyDescent="0.25">
      <c r="A101" s="36">
        <f t="shared" si="1"/>
        <v>2.0049999999999994</v>
      </c>
      <c r="B101" s="31" t="s">
        <v>20</v>
      </c>
      <c r="C101" s="31" t="s">
        <v>100</v>
      </c>
      <c r="D101" s="4"/>
      <c r="E101" s="6"/>
    </row>
    <row r="102" spans="1:5" s="2" customFormat="1" ht="105.75" customHeight="1" x14ac:dyDescent="0.25">
      <c r="A102" s="36">
        <f t="shared" si="1"/>
        <v>2.0059999999999993</v>
      </c>
      <c r="B102" s="31" t="s">
        <v>21</v>
      </c>
      <c r="C102" s="31" t="s">
        <v>101</v>
      </c>
      <c r="D102" s="4"/>
      <c r="E102" s="6"/>
    </row>
    <row r="103" spans="1:5" s="2" customFormat="1" ht="56.25" customHeight="1" x14ac:dyDescent="0.25">
      <c r="A103" s="36">
        <f t="shared" si="1"/>
        <v>2.0069999999999992</v>
      </c>
      <c r="B103" s="31" t="s">
        <v>228</v>
      </c>
      <c r="C103" s="31"/>
      <c r="D103" s="4"/>
      <c r="E103" s="6"/>
    </row>
    <row r="104" spans="1:5" s="2" customFormat="1" ht="53.25" customHeight="1" x14ac:dyDescent="0.25">
      <c r="A104" s="36">
        <f t="shared" si="1"/>
        <v>2.0079999999999991</v>
      </c>
      <c r="B104" s="31" t="s">
        <v>102</v>
      </c>
      <c r="C104" s="31"/>
      <c r="D104" s="4"/>
      <c r="E104" s="6"/>
    </row>
    <row r="105" spans="1:5" s="2" customFormat="1" ht="47.25" customHeight="1" x14ac:dyDescent="0.25">
      <c r="A105" s="36">
        <f t="shared" si="1"/>
        <v>2.008999999999999</v>
      </c>
      <c r="B105" s="31" t="s">
        <v>126</v>
      </c>
      <c r="C105" s="31" t="s">
        <v>106</v>
      </c>
      <c r="D105" s="4"/>
      <c r="E105" s="6"/>
    </row>
    <row r="106" spans="1:5" s="2" customFormat="1" ht="72" customHeight="1" x14ac:dyDescent="0.25">
      <c r="A106" s="36">
        <f t="shared" si="1"/>
        <v>2.0099999999999989</v>
      </c>
      <c r="B106" s="68" t="s">
        <v>283</v>
      </c>
      <c r="C106" s="31"/>
      <c r="D106" s="4"/>
      <c r="E106" s="6"/>
    </row>
    <row r="107" spans="1:5" s="2" customFormat="1" ht="90" customHeight="1" x14ac:dyDescent="0.25">
      <c r="A107" s="36">
        <f t="shared" si="1"/>
        <v>2.0109999999999988</v>
      </c>
      <c r="B107" s="31" t="s">
        <v>229</v>
      </c>
      <c r="C107" s="31" t="s">
        <v>103</v>
      </c>
      <c r="D107" s="4"/>
      <c r="E107" s="6"/>
    </row>
    <row r="108" spans="1:5" s="2" customFormat="1" ht="95.25" customHeight="1" x14ac:dyDescent="0.25">
      <c r="A108" s="36">
        <f t="shared" si="1"/>
        <v>2.0119999999999987</v>
      </c>
      <c r="B108" s="31" t="s">
        <v>22</v>
      </c>
      <c r="C108" s="31"/>
      <c r="D108" s="4"/>
      <c r="E108" s="6"/>
    </row>
    <row r="109" spans="1:5" s="2" customFormat="1" ht="64.5" customHeight="1" x14ac:dyDescent="0.25">
      <c r="A109" s="36">
        <f t="shared" si="1"/>
        <v>2.0129999999999986</v>
      </c>
      <c r="B109" s="31" t="s">
        <v>23</v>
      </c>
      <c r="C109" s="31"/>
      <c r="D109" s="4"/>
      <c r="E109" s="6"/>
    </row>
    <row r="110" spans="1:5" s="2" customFormat="1" ht="91.5" customHeight="1" thickBot="1" x14ac:dyDescent="0.3">
      <c r="A110" s="36">
        <f t="shared" si="1"/>
        <v>2.0139999999999985</v>
      </c>
      <c r="B110" s="31" t="s">
        <v>104</v>
      </c>
      <c r="C110" s="31" t="s">
        <v>142</v>
      </c>
      <c r="D110" s="4"/>
      <c r="E110" s="6"/>
    </row>
    <row r="111" spans="1:5" s="2" customFormat="1" ht="34.5" customHeight="1" thickBot="1" x14ac:dyDescent="0.3">
      <c r="A111" s="10">
        <v>3</v>
      </c>
      <c r="B111" s="11" t="s">
        <v>24</v>
      </c>
      <c r="C111" s="33"/>
      <c r="D111" s="12"/>
      <c r="E111" s="13"/>
    </row>
    <row r="112" spans="1:5" s="2" customFormat="1" ht="45" customHeight="1" x14ac:dyDescent="0.25">
      <c r="A112" s="35">
        <f t="shared" si="1"/>
        <v>3.0009999999999999</v>
      </c>
      <c r="B112" s="34" t="s">
        <v>25</v>
      </c>
      <c r="C112" s="34" t="s">
        <v>26</v>
      </c>
      <c r="D112" s="8"/>
      <c r="E112" s="9"/>
    </row>
    <row r="113" spans="1:5" s="2" customFormat="1" ht="75" customHeight="1" x14ac:dyDescent="0.25">
      <c r="A113" s="35">
        <f t="shared" si="1"/>
        <v>3.0019999999999998</v>
      </c>
      <c r="B113" s="34" t="s">
        <v>27</v>
      </c>
      <c r="C113" s="34" t="s">
        <v>28</v>
      </c>
      <c r="D113" s="8"/>
      <c r="E113" s="9"/>
    </row>
    <row r="114" spans="1:5" s="2" customFormat="1" ht="124.5" customHeight="1" x14ac:dyDescent="0.25">
      <c r="A114" s="35">
        <f t="shared" si="1"/>
        <v>3.0029999999999997</v>
      </c>
      <c r="B114" s="31" t="s">
        <v>143</v>
      </c>
      <c r="C114" s="31" t="s">
        <v>144</v>
      </c>
      <c r="D114" s="4"/>
      <c r="E114" s="6"/>
    </row>
    <row r="115" spans="1:5" s="2" customFormat="1" ht="64.5" customHeight="1" x14ac:dyDescent="0.25">
      <c r="A115" s="36">
        <f t="shared" si="1"/>
        <v>3.0039999999999996</v>
      </c>
      <c r="B115" s="31" t="s">
        <v>29</v>
      </c>
      <c r="C115" s="31"/>
      <c r="D115" s="4"/>
      <c r="E115" s="6"/>
    </row>
    <row r="116" spans="1:5" s="2" customFormat="1" ht="78" customHeight="1" x14ac:dyDescent="0.25">
      <c r="A116" s="36">
        <f t="shared" si="1"/>
        <v>3.0049999999999994</v>
      </c>
      <c r="B116" s="31" t="s">
        <v>30</v>
      </c>
      <c r="C116" s="31"/>
      <c r="D116" s="4"/>
      <c r="E116" s="6"/>
    </row>
    <row r="117" spans="1:5" s="2" customFormat="1" ht="39.75" customHeight="1" x14ac:dyDescent="0.25">
      <c r="A117" s="36">
        <f t="shared" si="1"/>
        <v>3.0059999999999993</v>
      </c>
      <c r="B117" s="31" t="s">
        <v>31</v>
      </c>
      <c r="C117" s="31"/>
      <c r="D117" s="4"/>
      <c r="E117" s="6"/>
    </row>
    <row r="118" spans="1:5" s="2" customFormat="1" ht="81.75" customHeight="1" x14ac:dyDescent="0.25">
      <c r="A118" s="36">
        <f t="shared" si="1"/>
        <v>3.0069999999999992</v>
      </c>
      <c r="B118" s="31" t="s">
        <v>105</v>
      </c>
      <c r="C118" s="31" t="s">
        <v>32</v>
      </c>
      <c r="D118" s="4"/>
      <c r="E118" s="6"/>
    </row>
    <row r="119" spans="1:5" s="2" customFormat="1" ht="31.5" customHeight="1" x14ac:dyDescent="0.25">
      <c r="A119" s="23">
        <v>4</v>
      </c>
      <c r="B119" s="24" t="s">
        <v>33</v>
      </c>
      <c r="C119" s="25"/>
      <c r="D119" s="25"/>
      <c r="E119" s="26"/>
    </row>
    <row r="120" spans="1:5" s="2" customFormat="1" ht="30" x14ac:dyDescent="0.25">
      <c r="A120" s="36">
        <f t="shared" ref="A120:A191" si="2">A119+0.001</f>
        <v>4.0010000000000003</v>
      </c>
      <c r="B120" s="49" t="s">
        <v>230</v>
      </c>
      <c r="C120" s="31"/>
      <c r="D120" s="4"/>
      <c r="E120" s="6"/>
    </row>
    <row r="121" spans="1:5" s="2" customFormat="1" ht="33" customHeight="1" x14ac:dyDescent="0.25">
      <c r="A121" s="36">
        <f t="shared" si="2"/>
        <v>4.0020000000000007</v>
      </c>
      <c r="B121" s="31" t="s">
        <v>231</v>
      </c>
      <c r="C121" s="31"/>
      <c r="D121" s="4"/>
      <c r="E121" s="6"/>
    </row>
    <row r="122" spans="1:5" s="2" customFormat="1" ht="32.25" customHeight="1" x14ac:dyDescent="0.25">
      <c r="A122" s="36">
        <f t="shared" si="2"/>
        <v>4.003000000000001</v>
      </c>
      <c r="B122" s="31" t="s">
        <v>232</v>
      </c>
      <c r="C122" s="31"/>
      <c r="D122" s="4"/>
      <c r="E122" s="6"/>
    </row>
    <row r="123" spans="1:5" s="2" customFormat="1" ht="30" customHeight="1" x14ac:dyDescent="0.25">
      <c r="A123" s="36">
        <f t="shared" si="2"/>
        <v>4.0040000000000013</v>
      </c>
      <c r="B123" s="31" t="s">
        <v>233</v>
      </c>
      <c r="C123" s="28"/>
      <c r="D123" s="4"/>
      <c r="E123" s="6"/>
    </row>
    <row r="124" spans="1:5" s="2" customFormat="1" ht="51" customHeight="1" x14ac:dyDescent="0.25">
      <c r="A124" s="36">
        <f t="shared" si="2"/>
        <v>4.0050000000000017</v>
      </c>
      <c r="B124" s="28" t="s">
        <v>38</v>
      </c>
      <c r="C124" s="28"/>
      <c r="D124" s="4"/>
      <c r="E124" s="6"/>
    </row>
    <row r="125" spans="1:5" s="2" customFormat="1" ht="40.5" customHeight="1" x14ac:dyDescent="0.25">
      <c r="A125" s="36">
        <f t="shared" si="2"/>
        <v>4.006000000000002</v>
      </c>
      <c r="B125" s="28" t="s">
        <v>264</v>
      </c>
      <c r="C125" s="28" t="s">
        <v>129</v>
      </c>
      <c r="D125" s="4"/>
      <c r="E125" s="6"/>
    </row>
    <row r="126" spans="1:5" s="2" customFormat="1" ht="42" customHeight="1" x14ac:dyDescent="0.25">
      <c r="A126" s="36">
        <f t="shared" si="2"/>
        <v>4.0070000000000023</v>
      </c>
      <c r="B126" s="28" t="s">
        <v>187</v>
      </c>
      <c r="C126" s="28"/>
      <c r="D126" s="4"/>
      <c r="E126" s="6"/>
    </row>
    <row r="127" spans="1:5" s="2" customFormat="1" ht="52.5" customHeight="1" x14ac:dyDescent="0.25">
      <c r="A127" s="36">
        <f t="shared" si="2"/>
        <v>4.0080000000000027</v>
      </c>
      <c r="B127" s="28" t="s">
        <v>188</v>
      </c>
      <c r="C127" s="28" t="s">
        <v>58</v>
      </c>
      <c r="D127" s="4"/>
      <c r="E127" s="6"/>
    </row>
    <row r="128" spans="1:5" s="2" customFormat="1" ht="41.25" customHeight="1" x14ac:dyDescent="0.25">
      <c r="A128" s="36">
        <f t="shared" si="2"/>
        <v>4.009000000000003</v>
      </c>
      <c r="B128" s="28" t="s">
        <v>189</v>
      </c>
      <c r="C128" s="28"/>
      <c r="D128" s="4"/>
      <c r="E128" s="6"/>
    </row>
    <row r="129" spans="1:5" s="2" customFormat="1" ht="33.75" x14ac:dyDescent="0.25">
      <c r="A129" s="36">
        <f t="shared" si="2"/>
        <v>4.0100000000000033</v>
      </c>
      <c r="B129" s="28" t="s">
        <v>59</v>
      </c>
      <c r="C129" s="28" t="s">
        <v>208</v>
      </c>
      <c r="D129" s="4"/>
      <c r="E129" s="6"/>
    </row>
    <row r="130" spans="1:5" s="2" customFormat="1" ht="30.75" customHeight="1" x14ac:dyDescent="0.25">
      <c r="A130" s="36">
        <f t="shared" si="2"/>
        <v>4.0110000000000037</v>
      </c>
      <c r="B130" s="29" t="s">
        <v>131</v>
      </c>
      <c r="C130" s="29"/>
      <c r="D130" s="4"/>
      <c r="E130" s="6"/>
    </row>
    <row r="131" spans="1:5" s="2" customFormat="1" ht="32.25" customHeight="1" x14ac:dyDescent="0.25">
      <c r="A131" s="36">
        <f t="shared" si="2"/>
        <v>4.012000000000004</v>
      </c>
      <c r="B131" s="28" t="s">
        <v>234</v>
      </c>
      <c r="C131" s="30"/>
      <c r="D131" s="4"/>
      <c r="E131" s="6"/>
    </row>
    <row r="132" spans="1:5" s="2" customFormat="1" ht="63.75" customHeight="1" x14ac:dyDescent="0.25">
      <c r="A132" s="36">
        <f t="shared" si="2"/>
        <v>4.0130000000000043</v>
      </c>
      <c r="B132" s="28" t="s">
        <v>235</v>
      </c>
      <c r="C132" s="30" t="s">
        <v>60</v>
      </c>
      <c r="D132" s="4"/>
      <c r="E132" s="6"/>
    </row>
    <row r="133" spans="1:5" s="2" customFormat="1" ht="54.75" customHeight="1" x14ac:dyDescent="0.25">
      <c r="A133" s="36">
        <f t="shared" si="2"/>
        <v>4.0140000000000047</v>
      </c>
      <c r="B133" s="28" t="s">
        <v>237</v>
      </c>
      <c r="C133" s="30" t="s">
        <v>61</v>
      </c>
      <c r="D133" s="4"/>
      <c r="E133" s="6"/>
    </row>
    <row r="134" spans="1:5" s="2" customFormat="1" ht="97.5" customHeight="1" x14ac:dyDescent="0.25">
      <c r="A134" s="36">
        <f t="shared" si="2"/>
        <v>4.015000000000005</v>
      </c>
      <c r="B134" s="28" t="s">
        <v>72</v>
      </c>
      <c r="C134" s="28" t="s">
        <v>236</v>
      </c>
      <c r="D134" s="4"/>
      <c r="E134" s="6"/>
    </row>
    <row r="135" spans="1:5" s="2" customFormat="1" ht="45" customHeight="1" x14ac:dyDescent="0.25">
      <c r="A135" s="36">
        <f t="shared" si="2"/>
        <v>4.0160000000000053</v>
      </c>
      <c r="B135" s="28" t="s">
        <v>78</v>
      </c>
      <c r="C135" s="28" t="s">
        <v>79</v>
      </c>
      <c r="D135" s="4"/>
      <c r="E135" s="6"/>
    </row>
    <row r="136" spans="1:5" s="2" customFormat="1" ht="45" customHeight="1" x14ac:dyDescent="0.25">
      <c r="A136" s="36">
        <f t="shared" si="2"/>
        <v>4.0170000000000057</v>
      </c>
      <c r="B136" s="28" t="s">
        <v>81</v>
      </c>
      <c r="C136" s="28"/>
      <c r="D136" s="4"/>
      <c r="E136" s="6"/>
    </row>
    <row r="137" spans="1:5" s="2" customFormat="1" ht="45" customHeight="1" x14ac:dyDescent="0.25">
      <c r="A137" s="36">
        <f t="shared" si="2"/>
        <v>4.018000000000006</v>
      </c>
      <c r="B137" s="28" t="s">
        <v>238</v>
      </c>
      <c r="C137" s="28"/>
      <c r="D137" s="4"/>
      <c r="E137" s="6"/>
    </row>
    <row r="138" spans="1:5" s="2" customFormat="1" ht="45" customHeight="1" x14ac:dyDescent="0.25">
      <c r="A138" s="36">
        <f t="shared" si="2"/>
        <v>4.0190000000000063</v>
      </c>
      <c r="B138" s="41" t="s">
        <v>90</v>
      </c>
      <c r="C138" s="32"/>
      <c r="D138" s="4"/>
      <c r="E138" s="6"/>
    </row>
    <row r="139" spans="1:5" s="2" customFormat="1" ht="45" customHeight="1" x14ac:dyDescent="0.25">
      <c r="A139" s="36">
        <f t="shared" si="2"/>
        <v>4.0200000000000067</v>
      </c>
      <c r="B139" s="44" t="s">
        <v>239</v>
      </c>
      <c r="C139" s="28"/>
      <c r="D139" s="4"/>
      <c r="E139" s="6"/>
    </row>
    <row r="140" spans="1:5" s="2" customFormat="1" ht="45" customHeight="1" x14ac:dyDescent="0.25">
      <c r="A140" s="36">
        <f t="shared" si="2"/>
        <v>4.021000000000007</v>
      </c>
      <c r="B140" s="44" t="s">
        <v>240</v>
      </c>
      <c r="C140" s="28"/>
      <c r="D140" s="4"/>
      <c r="E140" s="6"/>
    </row>
    <row r="141" spans="1:5" s="2" customFormat="1" ht="31.5" customHeight="1" x14ac:dyDescent="0.25">
      <c r="A141" s="36">
        <f t="shared" si="2"/>
        <v>4.0220000000000073</v>
      </c>
      <c r="B141" s="44" t="s">
        <v>241</v>
      </c>
      <c r="C141" s="28"/>
      <c r="D141" s="4"/>
      <c r="E141" s="6"/>
    </row>
    <row r="142" spans="1:5" s="2" customFormat="1" ht="35.25" customHeight="1" x14ac:dyDescent="0.25">
      <c r="A142" s="36">
        <f t="shared" si="2"/>
        <v>4.0230000000000077</v>
      </c>
      <c r="B142" s="44" t="s">
        <v>242</v>
      </c>
      <c r="C142" s="28"/>
      <c r="D142" s="4"/>
      <c r="E142" s="6"/>
    </row>
    <row r="143" spans="1:5" s="2" customFormat="1" ht="35.25" customHeight="1" x14ac:dyDescent="0.25">
      <c r="A143" s="36">
        <f t="shared" si="2"/>
        <v>4.024000000000008</v>
      </c>
      <c r="B143" s="28" t="s">
        <v>91</v>
      </c>
      <c r="C143" s="28"/>
      <c r="D143" s="4"/>
      <c r="E143" s="6"/>
    </row>
    <row r="144" spans="1:5" s="2" customFormat="1" ht="35.25" customHeight="1" x14ac:dyDescent="0.25">
      <c r="A144" s="36">
        <f t="shared" si="2"/>
        <v>4.0250000000000083</v>
      </c>
      <c r="B144" s="44" t="s">
        <v>243</v>
      </c>
      <c r="C144" s="28" t="s">
        <v>92</v>
      </c>
      <c r="D144" s="4"/>
      <c r="E144" s="6"/>
    </row>
    <row r="145" spans="1:5" s="2" customFormat="1" ht="35.25" customHeight="1" x14ac:dyDescent="0.25">
      <c r="A145" s="36">
        <f t="shared" si="2"/>
        <v>4.0260000000000087</v>
      </c>
      <c r="B145" s="44" t="s">
        <v>244</v>
      </c>
      <c r="C145" s="28" t="s">
        <v>93</v>
      </c>
      <c r="D145" s="4"/>
      <c r="E145" s="6"/>
    </row>
    <row r="146" spans="1:5" s="2" customFormat="1" ht="25.5" customHeight="1" x14ac:dyDescent="0.25">
      <c r="A146" s="36">
        <f t="shared" si="2"/>
        <v>4.027000000000009</v>
      </c>
      <c r="B146" s="44" t="s">
        <v>245</v>
      </c>
      <c r="C146" s="28" t="s">
        <v>94</v>
      </c>
      <c r="D146" s="4"/>
      <c r="E146" s="6"/>
    </row>
    <row r="147" spans="1:5" s="2" customFormat="1" ht="25.5" customHeight="1" x14ac:dyDescent="0.25">
      <c r="A147" s="36">
        <f t="shared" si="2"/>
        <v>4.0280000000000094</v>
      </c>
      <c r="B147" s="44" t="s">
        <v>246</v>
      </c>
      <c r="C147" s="28" t="s">
        <v>94</v>
      </c>
      <c r="D147" s="4"/>
      <c r="E147" s="6"/>
    </row>
    <row r="148" spans="1:5" s="2" customFormat="1" ht="35.25" customHeight="1" x14ac:dyDescent="0.25">
      <c r="A148" s="36">
        <f t="shared" si="2"/>
        <v>4.0290000000000097</v>
      </c>
      <c r="B148" s="44" t="s">
        <v>247</v>
      </c>
      <c r="C148" s="28" t="s">
        <v>94</v>
      </c>
      <c r="D148" s="4"/>
      <c r="E148" s="6"/>
    </row>
    <row r="149" spans="1:5" s="2" customFormat="1" ht="35.25" customHeight="1" x14ac:dyDescent="0.25">
      <c r="A149" s="36">
        <f t="shared" si="2"/>
        <v>4.03000000000001</v>
      </c>
      <c r="B149" s="45" t="s">
        <v>248</v>
      </c>
      <c r="C149" s="28"/>
      <c r="D149" s="4"/>
      <c r="E149" s="6"/>
    </row>
    <row r="150" spans="1:5" s="2" customFormat="1" ht="35.25" customHeight="1" x14ac:dyDescent="0.25">
      <c r="A150" s="36">
        <f t="shared" si="2"/>
        <v>4.0310000000000104</v>
      </c>
      <c r="B150" s="44" t="s">
        <v>249</v>
      </c>
      <c r="C150" s="28"/>
      <c r="D150" s="4"/>
      <c r="E150" s="6"/>
    </row>
    <row r="151" spans="1:5" s="2" customFormat="1" ht="179.25" customHeight="1" x14ac:dyDescent="0.25">
      <c r="A151" s="36">
        <f t="shared" si="2"/>
        <v>4.0320000000000107</v>
      </c>
      <c r="B151" s="28" t="s">
        <v>251</v>
      </c>
      <c r="C151" s="47" t="s">
        <v>250</v>
      </c>
      <c r="D151" s="4"/>
      <c r="E151" s="6"/>
    </row>
    <row r="152" spans="1:5" s="2" customFormat="1" ht="136.5" customHeight="1" x14ac:dyDescent="0.25">
      <c r="A152" s="36">
        <f t="shared" si="2"/>
        <v>4.033000000000011</v>
      </c>
      <c r="B152" s="64" t="s">
        <v>252</v>
      </c>
      <c r="C152" s="53" t="s">
        <v>135</v>
      </c>
      <c r="D152" s="4"/>
      <c r="E152" s="6"/>
    </row>
    <row r="153" spans="1:5" s="2" customFormat="1" ht="27" customHeight="1" x14ac:dyDescent="0.25">
      <c r="A153" s="23">
        <v>5</v>
      </c>
      <c r="B153" s="65" t="s">
        <v>34</v>
      </c>
      <c r="C153" s="25"/>
      <c r="D153" s="25"/>
      <c r="E153" s="26"/>
    </row>
    <row r="154" spans="1:5" s="2" customFormat="1" ht="32.25" customHeight="1" x14ac:dyDescent="0.25">
      <c r="A154" s="36">
        <f t="shared" si="2"/>
        <v>5.0010000000000003</v>
      </c>
      <c r="B154" s="49" t="s">
        <v>253</v>
      </c>
      <c r="C154" s="31"/>
      <c r="D154" s="4"/>
      <c r="E154" s="4"/>
    </row>
    <row r="155" spans="1:5" s="2" customFormat="1" ht="36.75" customHeight="1" x14ac:dyDescent="0.25">
      <c r="A155" s="36">
        <f t="shared" si="2"/>
        <v>5.0020000000000007</v>
      </c>
      <c r="B155" s="31" t="s">
        <v>231</v>
      </c>
      <c r="C155" s="31"/>
      <c r="D155" s="4"/>
      <c r="E155" s="4"/>
    </row>
    <row r="156" spans="1:5" s="2" customFormat="1" ht="30.75" customHeight="1" x14ac:dyDescent="0.25">
      <c r="A156" s="36">
        <f t="shared" si="2"/>
        <v>5.003000000000001</v>
      </c>
      <c r="B156" s="31" t="s">
        <v>232</v>
      </c>
      <c r="C156" s="31"/>
      <c r="D156" s="4"/>
      <c r="E156" s="4"/>
    </row>
    <row r="157" spans="1:5" s="2" customFormat="1" ht="26.25" customHeight="1" x14ac:dyDescent="0.25">
      <c r="A157" s="36">
        <f t="shared" si="2"/>
        <v>5.0040000000000013</v>
      </c>
      <c r="B157" s="31" t="s">
        <v>233</v>
      </c>
      <c r="C157" s="28"/>
      <c r="D157" s="4"/>
      <c r="E157" s="4"/>
    </row>
    <row r="158" spans="1:5" s="2" customFormat="1" ht="38.25" customHeight="1" x14ac:dyDescent="0.25">
      <c r="A158" s="36">
        <f t="shared" si="2"/>
        <v>5.0050000000000017</v>
      </c>
      <c r="B158" s="31" t="s">
        <v>254</v>
      </c>
      <c r="C158" s="28"/>
      <c r="D158" s="4"/>
      <c r="E158" s="4"/>
    </row>
    <row r="159" spans="1:5" s="2" customFormat="1" ht="30.75" customHeight="1" x14ac:dyDescent="0.25">
      <c r="A159" s="36">
        <f t="shared" si="2"/>
        <v>5.006000000000002</v>
      </c>
      <c r="B159" s="28" t="s">
        <v>255</v>
      </c>
      <c r="C159" s="28"/>
      <c r="D159" s="4"/>
      <c r="E159" s="4"/>
    </row>
    <row r="160" spans="1:5" s="2" customFormat="1" ht="142.5" customHeight="1" x14ac:dyDescent="0.25">
      <c r="A160" s="36">
        <f t="shared" si="2"/>
        <v>5.0070000000000023</v>
      </c>
      <c r="B160" s="64" t="s">
        <v>127</v>
      </c>
      <c r="C160" s="28" t="s">
        <v>128</v>
      </c>
      <c r="D160" s="4"/>
      <c r="E160" s="4"/>
    </row>
    <row r="161" spans="1:5" s="2" customFormat="1" ht="63.75" customHeight="1" x14ac:dyDescent="0.25">
      <c r="A161" s="36">
        <f t="shared" si="2"/>
        <v>5.0080000000000027</v>
      </c>
      <c r="B161" s="28" t="s">
        <v>191</v>
      </c>
      <c r="C161" s="28" t="s">
        <v>193</v>
      </c>
      <c r="D161" s="4"/>
      <c r="E161" s="4"/>
    </row>
    <row r="162" spans="1:5" s="2" customFormat="1" ht="56.25" customHeight="1" x14ac:dyDescent="0.25">
      <c r="A162" s="36">
        <f t="shared" si="2"/>
        <v>5.009000000000003</v>
      </c>
      <c r="B162" s="62" t="s">
        <v>256</v>
      </c>
      <c r="C162" s="28"/>
      <c r="D162" s="4"/>
      <c r="E162" s="4"/>
    </row>
    <row r="163" spans="1:5" s="2" customFormat="1" ht="32.25" customHeight="1" x14ac:dyDescent="0.25">
      <c r="A163" s="36">
        <f t="shared" si="2"/>
        <v>5.0100000000000033</v>
      </c>
      <c r="B163" s="62" t="s">
        <v>257</v>
      </c>
      <c r="C163" s="28"/>
      <c r="D163" s="4"/>
      <c r="E163" s="4"/>
    </row>
    <row r="164" spans="1:5" s="2" customFormat="1" ht="55.5" customHeight="1" x14ac:dyDescent="0.25">
      <c r="A164" s="36">
        <f t="shared" si="2"/>
        <v>5.0110000000000037</v>
      </c>
      <c r="B164" s="28" t="s">
        <v>192</v>
      </c>
      <c r="C164" s="28" t="s">
        <v>209</v>
      </c>
      <c r="D164" s="4"/>
      <c r="E164" s="4"/>
    </row>
    <row r="165" spans="1:5" s="2" customFormat="1" ht="42.75" customHeight="1" x14ac:dyDescent="0.25">
      <c r="A165" s="36">
        <f t="shared" si="2"/>
        <v>5.012000000000004</v>
      </c>
      <c r="B165" s="28" t="s">
        <v>190</v>
      </c>
      <c r="C165" s="28"/>
      <c r="D165" s="4"/>
      <c r="E165" s="4"/>
    </row>
    <row r="166" spans="1:5" s="2" customFormat="1" ht="60.75" customHeight="1" x14ac:dyDescent="0.25">
      <c r="A166" s="36">
        <f t="shared" si="2"/>
        <v>5.0130000000000043</v>
      </c>
      <c r="B166" s="41" t="s">
        <v>194</v>
      </c>
      <c r="C166" s="41" t="s">
        <v>203</v>
      </c>
      <c r="D166" s="4"/>
      <c r="E166" s="4"/>
    </row>
    <row r="167" spans="1:5" s="2" customFormat="1" ht="56.25" customHeight="1" x14ac:dyDescent="0.25">
      <c r="A167" s="36">
        <f t="shared" si="2"/>
        <v>5.0140000000000047</v>
      </c>
      <c r="B167" s="62" t="s">
        <v>195</v>
      </c>
      <c r="C167" s="49"/>
      <c r="D167" s="4"/>
      <c r="E167" s="4"/>
    </row>
    <row r="168" spans="1:5" s="2" customFormat="1" ht="41.25" customHeight="1" x14ac:dyDescent="0.25">
      <c r="A168" s="36">
        <f t="shared" si="2"/>
        <v>5.015000000000005</v>
      </c>
      <c r="B168" s="62" t="s">
        <v>258</v>
      </c>
      <c r="C168" s="49"/>
      <c r="D168" s="4"/>
      <c r="E168" s="4"/>
    </row>
    <row r="169" spans="1:5" s="2" customFormat="1" ht="40.5" customHeight="1" x14ac:dyDescent="0.25">
      <c r="A169" s="36">
        <f t="shared" si="2"/>
        <v>5.0160000000000053</v>
      </c>
      <c r="B169" s="63" t="s">
        <v>196</v>
      </c>
      <c r="C169" s="28" t="s">
        <v>260</v>
      </c>
      <c r="D169" s="4"/>
      <c r="E169" s="4"/>
    </row>
    <row r="170" spans="1:5" s="2" customFormat="1" ht="36.75" customHeight="1" x14ac:dyDescent="0.25">
      <c r="A170" s="36">
        <f t="shared" si="2"/>
        <v>5.0170000000000057</v>
      </c>
      <c r="B170" s="28" t="s">
        <v>259</v>
      </c>
      <c r="C170" s="30"/>
      <c r="D170" s="4"/>
      <c r="E170" s="4"/>
    </row>
    <row r="171" spans="1:5" s="2" customFormat="1" ht="39.75" customHeight="1" x14ac:dyDescent="0.25">
      <c r="A171" s="36">
        <f t="shared" si="2"/>
        <v>5.018000000000006</v>
      </c>
      <c r="B171" s="28" t="s">
        <v>261</v>
      </c>
      <c r="C171" s="30" t="s">
        <v>130</v>
      </c>
      <c r="D171" s="4"/>
      <c r="E171" s="4"/>
    </row>
    <row r="172" spans="1:5" s="2" customFormat="1" ht="45.75" customHeight="1" x14ac:dyDescent="0.25">
      <c r="A172" s="36">
        <f t="shared" si="2"/>
        <v>5.0190000000000063</v>
      </c>
      <c r="B172" s="28" t="s">
        <v>81</v>
      </c>
      <c r="C172" s="28"/>
      <c r="D172" s="4"/>
      <c r="E172" s="4"/>
    </row>
    <row r="173" spans="1:5" s="2" customFormat="1" ht="36" customHeight="1" x14ac:dyDescent="0.25">
      <c r="A173" s="36">
        <f t="shared" si="2"/>
        <v>5.0200000000000067</v>
      </c>
      <c r="B173" s="28" t="s">
        <v>91</v>
      </c>
      <c r="C173" s="28"/>
      <c r="D173" s="4"/>
      <c r="E173" s="4"/>
    </row>
    <row r="174" spans="1:5" s="2" customFormat="1" ht="26.45" customHeight="1" x14ac:dyDescent="0.25">
      <c r="A174" s="36">
        <f t="shared" si="2"/>
        <v>5.021000000000007</v>
      </c>
      <c r="B174" s="44" t="s">
        <v>243</v>
      </c>
      <c r="C174" s="28" t="s">
        <v>92</v>
      </c>
      <c r="D174" s="4"/>
      <c r="E174" s="4"/>
    </row>
    <row r="175" spans="1:5" s="2" customFormat="1" ht="26.45" customHeight="1" x14ac:dyDescent="0.25">
      <c r="A175" s="36">
        <f t="shared" si="2"/>
        <v>5.0220000000000073</v>
      </c>
      <c r="B175" s="44" t="s">
        <v>244</v>
      </c>
      <c r="C175" s="28"/>
      <c r="D175" s="4"/>
      <c r="E175" s="4"/>
    </row>
    <row r="176" spans="1:5" s="2" customFormat="1" ht="26.45" customHeight="1" x14ac:dyDescent="0.25">
      <c r="A176" s="36">
        <f t="shared" si="2"/>
        <v>5.0230000000000077</v>
      </c>
      <c r="B176" s="44" t="s">
        <v>245</v>
      </c>
      <c r="C176" s="28"/>
      <c r="D176" s="4"/>
      <c r="E176" s="4"/>
    </row>
    <row r="177" spans="1:5" s="2" customFormat="1" ht="26.45" customHeight="1" x14ac:dyDescent="0.25">
      <c r="A177" s="36">
        <f t="shared" si="2"/>
        <v>5.024000000000008</v>
      </c>
      <c r="B177" s="44" t="s">
        <v>246</v>
      </c>
      <c r="C177" s="28"/>
      <c r="D177" s="4"/>
      <c r="E177" s="4"/>
    </row>
    <row r="178" spans="1:5" s="2" customFormat="1" ht="36.75" customHeight="1" x14ac:dyDescent="0.25">
      <c r="A178" s="36">
        <f t="shared" si="2"/>
        <v>5.0250000000000083</v>
      </c>
      <c r="B178" s="44" t="s">
        <v>247</v>
      </c>
      <c r="C178" s="28"/>
      <c r="D178" s="4"/>
      <c r="E178" s="4"/>
    </row>
    <row r="179" spans="1:5" s="2" customFormat="1" ht="31.5" customHeight="1" x14ac:dyDescent="0.25">
      <c r="A179" s="36">
        <f t="shared" si="2"/>
        <v>5.0260000000000087</v>
      </c>
      <c r="B179" s="45" t="s">
        <v>248</v>
      </c>
      <c r="C179" s="28"/>
      <c r="D179" s="4"/>
      <c r="E179" s="4"/>
    </row>
    <row r="180" spans="1:5" s="2" customFormat="1" ht="26.45" customHeight="1" x14ac:dyDescent="0.25">
      <c r="A180" s="36">
        <f t="shared" si="2"/>
        <v>5.027000000000009</v>
      </c>
      <c r="B180" s="44" t="s">
        <v>249</v>
      </c>
      <c r="C180" s="28"/>
      <c r="D180" s="4"/>
      <c r="E180" s="4"/>
    </row>
    <row r="181" spans="1:5" s="2" customFormat="1" ht="187.5" customHeight="1" x14ac:dyDescent="0.25">
      <c r="A181" s="36">
        <f t="shared" si="2"/>
        <v>5.0280000000000094</v>
      </c>
      <c r="B181" s="28" t="s">
        <v>262</v>
      </c>
      <c r="C181" s="47" t="s">
        <v>134</v>
      </c>
      <c r="D181" s="4"/>
      <c r="E181" s="4"/>
    </row>
    <row r="182" spans="1:5" s="2" customFormat="1" ht="125.25" customHeight="1" thickBot="1" x14ac:dyDescent="0.3">
      <c r="A182" s="36">
        <f t="shared" si="2"/>
        <v>5.0290000000000097</v>
      </c>
      <c r="B182" s="28" t="s">
        <v>197</v>
      </c>
      <c r="C182" s="53" t="s">
        <v>135</v>
      </c>
      <c r="D182" s="39"/>
      <c r="E182" s="40"/>
    </row>
    <row r="183" spans="1:5" s="2" customFormat="1" ht="31.5" customHeight="1" thickBot="1" x14ac:dyDescent="0.3">
      <c r="A183" s="10">
        <v>6</v>
      </c>
      <c r="B183" s="11" t="s">
        <v>133</v>
      </c>
      <c r="C183" s="33"/>
      <c r="D183" s="12"/>
      <c r="E183" s="13"/>
    </row>
    <row r="184" spans="1:5" s="2" customFormat="1" ht="109.5" customHeight="1" x14ac:dyDescent="0.25">
      <c r="A184" s="35">
        <f t="shared" si="2"/>
        <v>6.0010000000000003</v>
      </c>
      <c r="B184" s="34" t="s">
        <v>198</v>
      </c>
      <c r="C184" s="34" t="s">
        <v>132</v>
      </c>
      <c r="D184" s="8"/>
      <c r="E184" s="9"/>
    </row>
    <row r="185" spans="1:5" s="2" customFormat="1" ht="114.75" customHeight="1" x14ac:dyDescent="0.25">
      <c r="A185" s="35">
        <f t="shared" si="2"/>
        <v>6.0020000000000007</v>
      </c>
      <c r="B185" s="34" t="s">
        <v>210</v>
      </c>
      <c r="C185" s="34" t="s">
        <v>132</v>
      </c>
      <c r="D185" s="8"/>
      <c r="E185" s="9"/>
    </row>
    <row r="186" spans="1:5" s="2" customFormat="1" ht="108" customHeight="1" x14ac:dyDescent="0.25">
      <c r="A186" s="35">
        <f t="shared" si="2"/>
        <v>6.003000000000001</v>
      </c>
      <c r="B186" s="34" t="s">
        <v>199</v>
      </c>
      <c r="C186" s="34" t="s">
        <v>132</v>
      </c>
      <c r="D186" s="8"/>
      <c r="E186" s="9"/>
    </row>
    <row r="187" spans="1:5" s="2" customFormat="1" ht="126.75" customHeight="1" x14ac:dyDescent="0.25">
      <c r="A187" s="35">
        <f t="shared" si="2"/>
        <v>6.0040000000000013</v>
      </c>
      <c r="B187" s="34" t="s">
        <v>201</v>
      </c>
      <c r="C187" s="34" t="s">
        <v>132</v>
      </c>
      <c r="D187" s="4"/>
      <c r="E187" s="6"/>
    </row>
    <row r="188" spans="1:5" s="2" customFormat="1" ht="129.75" customHeight="1" x14ac:dyDescent="0.25">
      <c r="A188" s="35">
        <f t="shared" si="2"/>
        <v>6.0050000000000017</v>
      </c>
      <c r="B188" s="34" t="s">
        <v>200</v>
      </c>
      <c r="C188" s="34" t="s">
        <v>132</v>
      </c>
      <c r="D188" s="4"/>
      <c r="E188" s="6"/>
    </row>
    <row r="189" spans="1:5" s="2" customFormat="1" ht="152.25" customHeight="1" x14ac:dyDescent="0.25">
      <c r="A189" s="36">
        <f t="shared" si="2"/>
        <v>6.006000000000002</v>
      </c>
      <c r="B189" s="31" t="s">
        <v>265</v>
      </c>
      <c r="C189" s="31" t="s">
        <v>132</v>
      </c>
      <c r="D189" s="5"/>
      <c r="E189" s="7"/>
    </row>
    <row r="190" spans="1:5" s="2" customFormat="1" ht="186.75" customHeight="1" x14ac:dyDescent="0.25">
      <c r="A190" s="54">
        <f t="shared" si="2"/>
        <v>6.0070000000000023</v>
      </c>
      <c r="B190" s="28" t="s">
        <v>136</v>
      </c>
      <c r="C190" s="50" t="s">
        <v>263</v>
      </c>
      <c r="D190" s="51"/>
      <c r="E190" s="52"/>
    </row>
    <row r="191" spans="1:5" ht="120" customHeight="1" x14ac:dyDescent="0.25">
      <c r="A191" s="54">
        <f t="shared" si="2"/>
        <v>6.0080000000000027</v>
      </c>
      <c r="B191" s="28" t="s">
        <v>202</v>
      </c>
      <c r="C191" s="37" t="s">
        <v>135</v>
      </c>
      <c r="D191" s="55"/>
      <c r="E191" s="55"/>
    </row>
  </sheetData>
  <phoneticPr fontId="7" type="noConversion"/>
  <pageMargins left="0.70866141732283472" right="0.70866141732283472" top="0.78740157480314965" bottom="0.78740157480314965" header="0.31496062992125984" footer="0.31496062992125984"/>
  <pageSetup paperSize="9" scale="46" orientation="landscape" horizontalDpi="4294967293" r:id="rId1"/>
  <headerFooter>
    <oddHeader>&amp;CZadávací dokumentace
VZ2020059 Páskové knihovny pro zálohování a archivaci 
Příloha č. 1 -  Technická specifikace předmětu plnění</oddHeader>
  </headerFooter>
  <rowBreaks count="8" manualBreakCount="8">
    <brk id="14" max="16383" man="1"/>
    <brk id="61" max="16383" man="1"/>
    <brk id="78" max="16383" man="1"/>
    <brk id="95" max="16383" man="1"/>
    <brk id="110" max="16383" man="1"/>
    <brk id="118" max="16383" man="1"/>
    <brk id="152" max="16383" man="1"/>
    <brk id="18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3DC19E6DFA3C429A6E53B3636E8B9E" ma:contentTypeVersion="2" ma:contentTypeDescription="Create a new document." ma:contentTypeScope="" ma:versionID="ac294036453be635c6f6655eb8e9c8e3">
  <xsd:schema xmlns:xsd="http://www.w3.org/2001/XMLSchema" xmlns:xs="http://www.w3.org/2001/XMLSchema" xmlns:p="http://schemas.microsoft.com/office/2006/metadata/properties" xmlns:ns2="c78d7ef9-9477-40f6-90aa-a2e28135f84d" targetNamespace="http://schemas.microsoft.com/office/2006/metadata/properties" ma:root="true" ma:fieldsID="69955572646bf9f7f74842685862e93b" ns2:_="">
    <xsd:import namespace="c78d7ef9-9477-40f6-90aa-a2e28135f8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d7ef9-9477-40f6-90aa-a2e28135f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A221AF-03B1-4322-AA2B-B7707C062E00}">
  <ds:schemaRefs>
    <ds:schemaRef ds:uri="http://schemas.microsoft.com/sharepoint/v3/contenttype/forms"/>
  </ds:schemaRefs>
</ds:datastoreItem>
</file>

<file path=customXml/itemProps2.xml><?xml version="1.0" encoding="utf-8"?>
<ds:datastoreItem xmlns:ds="http://schemas.openxmlformats.org/officeDocument/2006/customXml" ds:itemID="{48CB495A-7D6D-47BA-8AFA-BE8EC48E0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d7ef9-9477-40f6-90aa-a2e28135f8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6A4C7D-A01A-4346-98BC-FCC22CDCD199}">
  <ds:schemaRefs>
    <ds:schemaRef ds:uri="http://purl.org/dc/elements/1.1/"/>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c78d7ef9-9477-40f6-90aa-a2e28135f8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Technická specifikace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2020-09-23T13:27:35Z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33fbad-f6f4-45bd-b8c1-f46f3711dcc6_Enabled">
    <vt:lpwstr>True</vt:lpwstr>
  </property>
  <property fmtid="{D5CDD505-2E9C-101B-9397-08002B2CF9AE}" pid="3" name="MSIP_Label_8b33fbad-f6f4-45bd-b8c1-f46f3711dcc6_SiteId">
    <vt:lpwstr>8ef2ef64-61e6-4033-9f7f-48ccd5d03c90</vt:lpwstr>
  </property>
  <property fmtid="{D5CDD505-2E9C-101B-9397-08002B2CF9AE}" pid="4" name="MSIP_Label_8b33fbad-f6f4-45bd-b8c1-f46f3711dcc6_Owner">
    <vt:lpwstr>martin.majer@spcss.cz</vt:lpwstr>
  </property>
  <property fmtid="{D5CDD505-2E9C-101B-9397-08002B2CF9AE}" pid="5" name="MSIP_Label_8b33fbad-f6f4-45bd-b8c1-f46f3711dcc6_SetDate">
    <vt:lpwstr>2018-09-27T07:02:39.5627722Z</vt:lpwstr>
  </property>
  <property fmtid="{D5CDD505-2E9C-101B-9397-08002B2CF9AE}" pid="6" name="MSIP_Label_8b33fbad-f6f4-45bd-b8c1-f46f3711dcc6_Name">
    <vt:lpwstr>Veřejné</vt:lpwstr>
  </property>
  <property fmtid="{D5CDD505-2E9C-101B-9397-08002B2CF9AE}" pid="7" name="MSIP_Label_8b33fbad-f6f4-45bd-b8c1-f46f3711dcc6_Application">
    <vt:lpwstr>Microsoft Azure Information Protection</vt:lpwstr>
  </property>
  <property fmtid="{D5CDD505-2E9C-101B-9397-08002B2CF9AE}" pid="8" name="MSIP_Label_8b33fbad-f6f4-45bd-b8c1-f46f3711dcc6_Extended_MSFT_Method">
    <vt:lpwstr>Automatic</vt:lpwstr>
  </property>
  <property fmtid="{D5CDD505-2E9C-101B-9397-08002B2CF9AE}" pid="9" name="Sensitivity">
    <vt:lpwstr>Veřejné</vt:lpwstr>
  </property>
  <property fmtid="{D5CDD505-2E9C-101B-9397-08002B2CF9AE}" pid="10" name="ContentTypeId">
    <vt:lpwstr>0x010100323DC19E6DFA3C429A6E53B3636E8B9E</vt:lpwstr>
  </property>
</Properties>
</file>